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0" windowWidth="28770" windowHeight="12375"/>
  </bookViews>
  <sheets>
    <sheet name="Sayfa1" sheetId="3"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3" l="1"/>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alcChain>
</file>

<file path=xl/sharedStrings.xml><?xml version="1.0" encoding="utf-8"?>
<sst xmlns="http://schemas.openxmlformats.org/spreadsheetml/2006/main" count="193" uniqueCount="105">
  <si>
    <t>Sıra
No</t>
  </si>
  <si>
    <t>YİVSİZ AV TÜFEĞİNİN</t>
  </si>
  <si>
    <t>Miktarı
(Adet)</t>
  </si>
  <si>
    <t>Geçici
Teminat
(TL)</t>
  </si>
  <si>
    <t>İHALE</t>
  </si>
  <si>
    <t>Seri No</t>
  </si>
  <si>
    <t>Cinsi</t>
  </si>
  <si>
    <t>Markası</t>
  </si>
  <si>
    <t>Günü</t>
  </si>
  <si>
    <t>Saati</t>
  </si>
  <si>
    <t>Bulunduğu
  Yer</t>
  </si>
  <si>
    <t>İ          L          A          N</t>
  </si>
  <si>
    <t>1-</t>
  </si>
  <si>
    <t>2-</t>
  </si>
  <si>
    <t>İhaleye katılmak isteyen isteklilerin;</t>
  </si>
  <si>
    <t>3-</t>
  </si>
  <si>
    <t>4-</t>
  </si>
  <si>
    <t>İhale bedeli üzerinden yasal oranda KDV, Damga Vergisi ve Karar Pulu bedeli alınacaktır.</t>
  </si>
  <si>
    <t>5-</t>
  </si>
  <si>
    <t>6-</t>
  </si>
  <si>
    <t>Komisyon ihaleyi yapıp yapmamakta serbesttir.</t>
  </si>
  <si>
    <t>Tahmini
Bedeli
(TL)
KDV Hariç</t>
  </si>
  <si>
    <t>KIRIKKALE ŞUBE MÜDÜRLÜĞÜ</t>
  </si>
  <si>
    <t>15A2087</t>
  </si>
  <si>
    <t>DK103221</t>
  </si>
  <si>
    <t>12-0596</t>
  </si>
  <si>
    <t>14-0041</t>
  </si>
  <si>
    <t>96.12189</t>
  </si>
  <si>
    <t>TR17-0074</t>
  </si>
  <si>
    <t>10A7033</t>
  </si>
  <si>
    <t>10/04086</t>
  </si>
  <si>
    <t>96.13367</t>
  </si>
  <si>
    <t>11A4628</t>
  </si>
  <si>
    <t>14/04451</t>
  </si>
  <si>
    <t>12-01029</t>
  </si>
  <si>
    <t>10A9046</t>
  </si>
  <si>
    <t>S-2783</t>
  </si>
  <si>
    <t>MV13956D</t>
  </si>
  <si>
    <t>97.8786</t>
  </si>
  <si>
    <t>TR17-21743</t>
  </si>
  <si>
    <t>YOK</t>
  </si>
  <si>
    <t>POMPALI</t>
  </si>
  <si>
    <t>Şarjör ve Dürbün</t>
  </si>
  <si>
    <t>Tahmin edilen bedel üzerinden 2886 Sayılı yasa uyarınca ita amirinin onayı ile %30 oranında geçici teminat alınacaktır.</t>
  </si>
  <si>
    <t>e- Geçici Teminat Bedelleri Şube Müdürlüğümüz de nakit olarak hiçbir şekilde alınmayacaktır. Yukarda belirtilen hesap numarasına yatırılarak dekontu verilecektir.</t>
  </si>
  <si>
    <t>Yarı Oto.</t>
  </si>
  <si>
    <r>
      <t>a-</t>
    </r>
    <r>
      <rPr>
        <sz val="20"/>
        <rFont val="Arial Tur"/>
        <charset val="162"/>
      </rPr>
      <t>Gerçek kişilerin T.C. Kimlik Numarasını içeren nüfus cüzdan suretini vermeleri(Aslı ihale sırasında ibraz edilecektir.), tüzel kişilerin vergi kimlik numaralarını bildirmeleri ve Ticaret ve Sanayi Odasından ihalenin yapıldığı yıl içerisinde alınmış, tüzel kişiliğin sicile kayıtlı olduğuna dair belge ile Ticaret Sicil Gazetesinin sureti ve tüzel kişilik adına ihaleye katılacak veya teklifte bulunacak kişilerin tüzel kişiliği temsile tam yetkili olduklarını gösterir noterlikçe tasdik edilmiş imza sirkülerini vermeleri,</t>
    </r>
  </si>
  <si>
    <r>
      <t>b-</t>
    </r>
    <r>
      <rPr>
        <sz val="20"/>
        <rFont val="Arial Tur"/>
        <charset val="162"/>
      </rPr>
      <t>İştirakçilerin kanuni ikametgah sahibi olmaları, tebligat için Türkiye' de adres göstermeleri ve Nüfus Müdürlüklerinden alınacak Yerleşim Yeri ve Diğer Adres Belgesini vermeleri,</t>
    </r>
  </si>
  <si>
    <t>TARIM VE ORMAN  BAKANLIĞI
 9. BÖLGE  MÜDÜRLÜĞÜ KIRIKKALE İL ŞUBE MÜDÜRLÜĞÜNDEN</t>
  </si>
  <si>
    <t>Zümrüt Barak 3003</t>
  </si>
  <si>
    <t>Huğlu GX</t>
  </si>
  <si>
    <t>Federal Magnum</t>
  </si>
  <si>
    <t>Sarsılmaz Concorde X</t>
  </si>
  <si>
    <t>Lupus A2012</t>
  </si>
  <si>
    <t>Magnum Stranger</t>
  </si>
  <si>
    <t>Filinta Sülün</t>
  </si>
  <si>
    <t>Huğlu 401 A</t>
  </si>
  <si>
    <t>Senator</t>
  </si>
  <si>
    <t>Huğlu 601 G</t>
  </si>
  <si>
    <t>Ata Arms Neo 12</t>
  </si>
  <si>
    <t>Üzümlü Zümrüt</t>
  </si>
  <si>
    <t xml:space="preserve">Üzümlü Hünkar 4121 M </t>
  </si>
  <si>
    <t>Lazer Magnum</t>
  </si>
  <si>
    <t>Ata Venza</t>
  </si>
  <si>
    <t>Flash</t>
  </si>
  <si>
    <t>Öncü Magnum</t>
  </si>
  <si>
    <t>Huğsan Huğlu</t>
  </si>
  <si>
    <t>15-0598</t>
  </si>
  <si>
    <t>Sibergum Momento</t>
  </si>
  <si>
    <t>Huğlu Magnum 901 G</t>
  </si>
  <si>
    <t>Fabarm</t>
  </si>
  <si>
    <t>Maverick 88-12 GA</t>
  </si>
  <si>
    <t>Hatsan Extreme Escort</t>
  </si>
  <si>
    <t>Üzümlü Prenses</t>
  </si>
  <si>
    <t>Barak BR20</t>
  </si>
  <si>
    <t>15A1359</t>
  </si>
  <si>
    <t>Huğlu</t>
  </si>
  <si>
    <t>TR 17-1564</t>
  </si>
  <si>
    <t>Barak BR</t>
  </si>
  <si>
    <t>13-00005</t>
  </si>
  <si>
    <t>17-1041</t>
  </si>
  <si>
    <t xml:space="preserve">Jaguar  </t>
  </si>
  <si>
    <t xml:space="preserve">Zümrüt </t>
  </si>
  <si>
    <t>15A1651</t>
  </si>
  <si>
    <t>Huğ-san</t>
  </si>
  <si>
    <t>14-0152</t>
  </si>
  <si>
    <t>Berke</t>
  </si>
  <si>
    <t xml:space="preserve">Lazer </t>
  </si>
  <si>
    <t>113MZ15952</t>
  </si>
  <si>
    <t>Browning</t>
  </si>
  <si>
    <t>13-2111</t>
  </si>
  <si>
    <t>Scanner Magnum</t>
  </si>
  <si>
    <t>14-1250</t>
  </si>
  <si>
    <t>Monte Carlo Arms</t>
  </si>
  <si>
    <t>19A2640</t>
  </si>
  <si>
    <t xml:space="preserve">YOK </t>
  </si>
  <si>
    <t>Zirve</t>
  </si>
  <si>
    <t>17-0313</t>
  </si>
  <si>
    <t>Atalante</t>
  </si>
  <si>
    <r>
      <rPr>
        <b/>
        <sz val="20"/>
        <rFont val="Arial Tur"/>
        <charset val="162"/>
      </rPr>
      <t>f-</t>
    </r>
    <r>
      <rPr>
        <sz val="20"/>
        <rFont val="Arial Tur"/>
        <charset val="162"/>
      </rPr>
      <t>İştirakçiler a, b, c, d fıkralarında yer alan belgeleri; Satın almak istediği taşınır mala ait en geç ihale tarihi ve ihale saatine kadar (mesai saatleri içerisinde)  Tarım ve Orman  Bakanlığı 9.Bölge Müdürlüğü Kırıkkale Şube Müdürlüğüne teslim etmek zorundadır.</t>
    </r>
  </si>
  <si>
    <r>
      <t xml:space="preserve">İhale şartnameleri; mesai saatleri içerisinde DSİ Kampüsü Bayraktepe mah. 387 sk. No:17/1 Yahşihan/KIRIKKALE adresindeki Tarım ve Orman  Bakanlığı 9. Bölge Müdürlüğü Kırıkkale Şube Müdürlüğünden </t>
    </r>
    <r>
      <rPr>
        <b/>
        <sz val="20"/>
        <rFont val="Arial Tur"/>
        <charset val="162"/>
      </rPr>
      <t>ücretsiz</t>
    </r>
    <r>
      <rPr>
        <sz val="20"/>
        <rFont val="Arial Tur"/>
        <charset val="162"/>
      </rPr>
      <t xml:space="preserve"> olarak alınabilir. İştirakçiler satın almak istediği taşınır mala ait ihale şartnamesini imzalayarak en geç ihale tarihi ve ihale saatine kadar Tarım ve Orman  Bakanlığı 9. Bölge Müdürlüğü Kırıkkale Şube Müdürlüğüne teslim etmek zorundadır.</t>
    </r>
  </si>
  <si>
    <r>
      <t>c-</t>
    </r>
    <r>
      <rPr>
        <sz val="20"/>
        <color indexed="8"/>
        <rFont val="Arial Tur"/>
        <charset val="162"/>
      </rPr>
      <t xml:space="preserve">Yetkili makamlardan alınmış </t>
    </r>
    <r>
      <rPr>
        <b/>
        <sz val="20"/>
        <color indexed="8"/>
        <rFont val="Arial Tur"/>
        <charset val="162"/>
      </rPr>
      <t>"Yivsiz Tüfek Satın Alma Belgesini"</t>
    </r>
    <r>
      <rPr>
        <sz val="20"/>
        <color indexed="8"/>
        <rFont val="Arial Tur"/>
        <charset val="162"/>
      </rPr>
      <t xml:space="preserve"> vermeleri, İhaleden alınacak her bir tüfek için  "Yivsiz Tüfek Satın Alma Belgesi" alınması gerekmektedir.</t>
    </r>
  </si>
  <si>
    <r>
      <t xml:space="preserve">d-Tahmin edilen bedel üzerinden 2886 sayılı Yasa uyarınca İta Amirinin Onayı ile Geçici Teminat Bedeli Alınacaktır.
</t>
    </r>
    <r>
      <rPr>
        <sz val="20"/>
        <rFont val="Arial Tur"/>
        <charset val="162"/>
      </rPr>
      <t xml:space="preserve">Satın almak istediği taşınır mala ait </t>
    </r>
    <r>
      <rPr>
        <b/>
        <sz val="20"/>
        <rFont val="Arial Tur"/>
        <charset val="162"/>
      </rPr>
      <t>geçici teminat bedeli</t>
    </r>
    <r>
      <rPr>
        <sz val="20"/>
        <rFont val="Arial Tur"/>
        <charset val="162"/>
      </rPr>
      <t xml:space="preserve"> ( </t>
    </r>
    <r>
      <rPr>
        <b/>
        <sz val="20"/>
        <color indexed="8"/>
        <rFont val="Arial Tur"/>
        <charset val="162"/>
      </rPr>
      <t>Tarım ve Orman Bakanlığı 9. Bölge Müdürlüğü Kırıkkale Şube Müdürlüğü  Döner Sermaye İşletmesinin Ziraat Bankası KALE Şubesinin TR770001001587368455565009 IBAN numaralı hesabına yatırılması</t>
    </r>
    <r>
      <rPr>
        <b/>
        <sz val="20"/>
        <color indexed="10"/>
        <rFont val="Arial Tur"/>
        <charset val="162"/>
      </rPr>
      <t xml:space="preserve"> </t>
    </r>
    <r>
      <rPr>
        <sz val="20"/>
        <rFont val="Arial Tur"/>
        <charset val="162"/>
      </rPr>
      <t xml:space="preserve">) alınacak dekontun veya banka teminat mektuplarının (geçici teminat mektubunun süresiz, limit içi ve teyit yazısı olmalıdır.) en geç ihale tarihi ve ihale saatine kadar vermeleri, </t>
    </r>
    <r>
      <rPr>
        <b/>
        <sz val="20"/>
        <rFont val="Arial Tur"/>
        <charset val="162"/>
      </rPr>
      <t>Dekontlara Av Tüfeğinin Markası ve Seri numarası yazdırılacaktır.</t>
    </r>
  </si>
  <si>
    <r>
      <t xml:space="preserve">Müdürlüğümüzce el konularak mülkiyeti kamuya geçirilen yukarıda nitelikleri belirtilen 43 adet av tüfeği; 2886 Sayılı Yasa'nın 45. Maddesi uyarınca </t>
    </r>
    <r>
      <rPr>
        <b/>
        <sz val="20"/>
        <rFont val="Arial Tur"/>
        <charset val="162"/>
      </rPr>
      <t>Açık Teklif Usulü</t>
    </r>
    <r>
      <rPr>
        <sz val="20"/>
        <rFont val="Arial Tur"/>
        <charset val="162"/>
      </rPr>
      <t xml:space="preserve"> ile </t>
    </r>
    <r>
      <rPr>
        <b/>
        <sz val="20"/>
        <rFont val="Arial Tur"/>
        <charset val="162"/>
      </rPr>
      <t>01</t>
    </r>
    <r>
      <rPr>
        <b/>
        <sz val="20"/>
        <color indexed="10"/>
        <rFont val="Arial Tur"/>
        <charset val="162"/>
      </rPr>
      <t xml:space="preserve"> </t>
    </r>
    <r>
      <rPr>
        <b/>
        <sz val="20"/>
        <color indexed="8"/>
        <rFont val="Arial Tur"/>
        <charset val="162"/>
      </rPr>
      <t>Aralık 2021</t>
    </r>
    <r>
      <rPr>
        <sz val="20"/>
        <color indexed="8"/>
        <rFont val="Arial Tur"/>
        <charset val="162"/>
      </rPr>
      <t xml:space="preserve"> tarihinde </t>
    </r>
    <r>
      <rPr>
        <b/>
        <sz val="20"/>
        <color indexed="8"/>
        <rFont val="Arial Tur"/>
        <charset val="162"/>
      </rPr>
      <t>DSİ Kampüsü Bayraktepe mah. 387 sk. No:17/1 Yahşihan/KIRIKKALE</t>
    </r>
    <r>
      <rPr>
        <sz val="20"/>
        <color indexed="8"/>
        <rFont val="Arial Tur"/>
        <charset val="162"/>
      </rPr>
      <t xml:space="preserve"> </t>
    </r>
    <r>
      <rPr>
        <sz val="20"/>
        <rFont val="Arial Tur"/>
        <charset val="162"/>
      </rPr>
      <t xml:space="preserve">adresindeki DKMP Şube Müdürlüğü Binasında, Tarım ve Orman Bakanlığı 9. Bölge Müdürlüğü Kırıkkale Şube Müdürlüğü'nde teşekkül edecek komisyon huzurunda satışları yapılacaktır. </t>
    </r>
  </si>
  <si>
    <t>Müdürlüğümüzce el konularak mülkiyeti kamuya geçirilen aşağıda nitelikleri belirtilen 43 adet Yivsiz Av Tüfeği satışı yapılacaktır. İhale Tarihi (01.12.2021)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</si>
</sst>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h:mm;@"/>
    <numFmt numFmtId="165" formatCode="dd/mm/yyyy;@"/>
  </numFmts>
  <fonts count="20">
    <font>
      <sz val="11"/>
      <color theme="1"/>
      <name val="Calibri"/>
      <family val="2"/>
      <scheme val="minor"/>
    </font>
    <font>
      <b/>
      <sz val="12"/>
      <name val="Arial Tur"/>
      <charset val="162"/>
    </font>
    <font>
      <sz val="10"/>
      <name val="Arial"/>
      <family val="2"/>
      <charset val="162"/>
    </font>
    <font>
      <b/>
      <sz val="11"/>
      <name val="Arial Tur"/>
      <charset val="162"/>
    </font>
    <font>
      <b/>
      <sz val="18"/>
      <color indexed="8"/>
      <name val="Times New Roman"/>
      <family val="1"/>
      <charset val="162"/>
    </font>
    <font>
      <b/>
      <sz val="18"/>
      <name val="Times New Roman"/>
      <family val="1"/>
      <charset val="162"/>
    </font>
    <font>
      <b/>
      <sz val="20"/>
      <name val="Arial Tur"/>
      <charset val="162"/>
    </font>
    <font>
      <sz val="20"/>
      <name val="Arial Tur"/>
      <charset val="162"/>
    </font>
    <font>
      <b/>
      <sz val="20"/>
      <color indexed="10"/>
      <name val="Arial Tur"/>
      <charset val="162"/>
    </font>
    <font>
      <b/>
      <sz val="20"/>
      <color indexed="8"/>
      <name val="Arial Tur"/>
      <charset val="162"/>
    </font>
    <font>
      <sz val="20"/>
      <color indexed="8"/>
      <name val="Arial Tur"/>
      <charset val="162"/>
    </font>
    <font>
      <b/>
      <sz val="18"/>
      <color theme="1"/>
      <name val="Calibri"/>
      <family val="2"/>
      <scheme val="minor"/>
    </font>
    <font>
      <b/>
      <sz val="18"/>
      <color theme="1"/>
      <name val="Times New Roman"/>
      <family val="1"/>
      <charset val="162"/>
    </font>
    <font>
      <b/>
      <sz val="20"/>
      <color theme="1"/>
      <name val="Arial Tur"/>
      <charset val="162"/>
    </font>
    <font>
      <b/>
      <sz val="36"/>
      <color theme="1"/>
      <name val="Times New Roman"/>
      <family val="1"/>
      <charset val="162"/>
    </font>
    <font>
      <b/>
      <sz val="14"/>
      <color theme="1"/>
      <name val="Times New Roman"/>
      <family val="1"/>
      <charset val="162"/>
    </font>
    <font>
      <b/>
      <sz val="14"/>
      <color rgb="FFFF0000"/>
      <name val="Times New Roman"/>
      <family val="1"/>
      <charset val="162"/>
    </font>
    <font>
      <b/>
      <sz val="12"/>
      <color theme="1"/>
      <name val="Times New Roman"/>
      <family val="1"/>
      <charset val="162"/>
    </font>
    <font>
      <b/>
      <sz val="12"/>
      <color rgb="FFFF0000"/>
      <name val="Times New Roman"/>
      <family val="1"/>
      <charset val="162"/>
    </font>
    <font>
      <b/>
      <sz val="12"/>
      <color theme="1"/>
      <name val="Arial Tur"/>
      <charset val="16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48">
    <xf numFmtId="0" fontId="0" fillId="0" borderId="0" xfId="0"/>
    <xf numFmtId="0" fontId="0" fillId="0" borderId="0" xfId="0" applyAlignment="1">
      <alignment horizontal="center"/>
    </xf>
    <xf numFmtId="164" fontId="0" fillId="0" borderId="0" xfId="0" applyNumberFormat="1"/>
    <xf numFmtId="0" fontId="11" fillId="0" borderId="1" xfId="0" applyFont="1" applyBorder="1" applyAlignment="1">
      <alignment horizontal="center"/>
    </xf>
    <xf numFmtId="0" fontId="12" fillId="0" borderId="1" xfId="0" applyFont="1" applyBorder="1" applyAlignment="1">
      <alignment horizontal="center" vertical="center"/>
    </xf>
    <xf numFmtId="0" fontId="4" fillId="0" borderId="1" xfId="0" applyFont="1" applyBorder="1" applyAlignment="1">
      <alignment horizontal="center" vertical="center" wrapText="1"/>
    </xf>
    <xf numFmtId="0" fontId="11" fillId="0" borderId="1" xfId="0" applyFont="1" applyBorder="1" applyAlignment="1">
      <alignment horizontal="center" vertical="center"/>
    </xf>
    <xf numFmtId="4" fontId="11" fillId="0" borderId="1" xfId="0" applyNumberFormat="1" applyFont="1" applyBorder="1" applyAlignment="1">
      <alignment horizontal="center" vertical="center"/>
    </xf>
    <xf numFmtId="20" fontId="11"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12" fillId="0" borderId="2" xfId="0" applyFont="1" applyBorder="1" applyAlignment="1">
      <alignment horizontal="center" vertical="center"/>
    </xf>
    <xf numFmtId="11" fontId="12" fillId="0" borderId="1" xfId="0" applyNumberFormat="1" applyFont="1"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6" fillId="0" borderId="0" xfId="0" applyFont="1" applyAlignment="1">
      <alignment horizontal="left" vertical="top" wrapText="1"/>
    </xf>
    <xf numFmtId="49" fontId="12" fillId="0" borderId="1"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164" fontId="1" fillId="0" borderId="4" xfId="0" applyNumberFormat="1" applyFont="1" applyBorder="1" applyAlignment="1">
      <alignment horizontal="center" vertical="center"/>
    </xf>
    <xf numFmtId="164" fontId="1" fillId="0" borderId="5" xfId="0" applyNumberFormat="1"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top" wrapText="1"/>
    </xf>
    <xf numFmtId="0" fontId="6" fillId="0" borderId="0" xfId="0" applyFont="1" applyAlignment="1">
      <alignment horizontal="left" vertical="center" wrapText="1"/>
    </xf>
    <xf numFmtId="0" fontId="13" fillId="0" borderId="0" xfId="0" applyFont="1" applyAlignment="1">
      <alignment horizontal="left" vertical="center" wrapText="1"/>
    </xf>
    <xf numFmtId="0" fontId="12" fillId="0" borderId="4" xfId="0" applyFont="1" applyBorder="1" applyAlignment="1">
      <alignment horizontal="center" vertical="center" textRotation="255"/>
    </xf>
    <xf numFmtId="0" fontId="12" fillId="0" borderId="6" xfId="0" applyFont="1" applyBorder="1" applyAlignment="1">
      <alignment horizontal="center" vertical="center" textRotation="255"/>
    </xf>
    <xf numFmtId="0" fontId="12" fillId="0" borderId="5" xfId="0" applyFont="1" applyBorder="1" applyAlignment="1">
      <alignment horizontal="center" vertical="center" textRotation="255"/>
    </xf>
    <xf numFmtId="165" fontId="14" fillId="2" borderId="4" xfId="0" applyNumberFormat="1" applyFont="1" applyFill="1" applyBorder="1" applyAlignment="1">
      <alignment horizontal="center" vertical="center" textRotation="90"/>
    </xf>
    <xf numFmtId="165" fontId="14" fillId="2" borderId="6" xfId="0" applyNumberFormat="1" applyFont="1" applyFill="1" applyBorder="1" applyAlignment="1">
      <alignment horizontal="center" vertical="center" textRotation="90"/>
    </xf>
    <xf numFmtId="165" fontId="14" fillId="2" borderId="5" xfId="0" applyNumberFormat="1" applyFont="1" applyFill="1" applyBorder="1" applyAlignment="1">
      <alignment horizontal="center" vertical="center" textRotation="90"/>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Border="1" applyAlignment="1">
      <alignment horizontal="center" vertical="center" wrapText="1"/>
    </xf>
    <xf numFmtId="0" fontId="18" fillId="0" borderId="0" xfId="0" applyFont="1" applyBorder="1" applyAlignment="1">
      <alignment horizontal="center" vertical="center"/>
    </xf>
    <xf numFmtId="0" fontId="19" fillId="0" borderId="0" xfId="0" applyFont="1" applyAlignment="1">
      <alignment horizont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tabSelected="1" topLeftCell="A46" zoomScaleNormal="100" workbookViewId="0">
      <selection activeCell="B8" sqref="B8:B50"/>
    </sheetView>
  </sheetViews>
  <sheetFormatPr defaultRowHeight="15"/>
  <cols>
    <col min="1" max="1" width="5.5703125" customWidth="1"/>
    <col min="2" max="2" width="14" customWidth="1"/>
    <col min="3" max="3" width="28.28515625" customWidth="1"/>
    <col min="4" max="4" width="15.140625" customWidth="1"/>
    <col min="5" max="5" width="41.28515625" customWidth="1"/>
    <col min="6" max="6" width="19.28515625" customWidth="1"/>
    <col min="8" max="8" width="14.85546875" customWidth="1"/>
    <col min="9" max="9" width="14.7109375" customWidth="1"/>
    <col min="10" max="10" width="16.5703125" bestFit="1" customWidth="1"/>
    <col min="11" max="11" width="12.140625" customWidth="1"/>
  </cols>
  <sheetData>
    <row r="1" spans="1:11" ht="18.75">
      <c r="A1" s="30" t="s">
        <v>11</v>
      </c>
      <c r="B1" s="31"/>
      <c r="C1" s="31"/>
      <c r="D1" s="31"/>
      <c r="E1" s="31"/>
      <c r="F1" s="31"/>
      <c r="G1" s="31"/>
      <c r="H1" s="31"/>
      <c r="I1" s="31"/>
      <c r="J1" s="31"/>
      <c r="K1" s="31"/>
    </row>
    <row r="2" spans="1:11" ht="39.75" customHeight="1">
      <c r="A2" s="32" t="s">
        <v>48</v>
      </c>
      <c r="B2" s="33"/>
      <c r="C2" s="33"/>
      <c r="D2" s="33"/>
      <c r="E2" s="33"/>
      <c r="F2" s="33"/>
      <c r="G2" s="33"/>
      <c r="H2" s="33"/>
      <c r="I2" s="33"/>
      <c r="J2" s="33"/>
      <c r="K2" s="33"/>
    </row>
    <row r="3" spans="1:11" ht="15.75">
      <c r="A3" s="34" t="s">
        <v>104</v>
      </c>
      <c r="B3" s="34"/>
      <c r="C3" s="34"/>
      <c r="D3" s="34"/>
      <c r="E3" s="34"/>
      <c r="F3" s="34"/>
      <c r="G3" s="34"/>
      <c r="H3" s="34"/>
      <c r="I3" s="34"/>
      <c r="J3" s="34"/>
      <c r="K3" s="34"/>
    </row>
    <row r="4" spans="1:11">
      <c r="C4" s="1"/>
      <c r="G4" s="1"/>
      <c r="K4" s="2"/>
    </row>
    <row r="5" spans="1:11" ht="15.75">
      <c r="A5" s="35" t="s">
        <v>0</v>
      </c>
      <c r="B5" s="38" t="s">
        <v>1</v>
      </c>
      <c r="C5" s="39"/>
      <c r="D5" s="39"/>
      <c r="E5" s="39"/>
      <c r="F5" s="40"/>
      <c r="G5" s="35" t="s">
        <v>2</v>
      </c>
      <c r="H5" s="35" t="s">
        <v>21</v>
      </c>
      <c r="I5" s="35" t="s">
        <v>3</v>
      </c>
      <c r="J5" s="43" t="s">
        <v>4</v>
      </c>
      <c r="K5" s="44"/>
    </row>
    <row r="6" spans="1:11">
      <c r="A6" s="36"/>
      <c r="B6" s="35" t="s">
        <v>10</v>
      </c>
      <c r="C6" s="16" t="s">
        <v>5</v>
      </c>
      <c r="D6" s="45" t="s">
        <v>6</v>
      </c>
      <c r="E6" s="45" t="s">
        <v>7</v>
      </c>
      <c r="F6" s="46" t="s">
        <v>42</v>
      </c>
      <c r="G6" s="36"/>
      <c r="H6" s="41"/>
      <c r="I6" s="36"/>
      <c r="J6" s="16" t="s">
        <v>8</v>
      </c>
      <c r="K6" s="18" t="s">
        <v>9</v>
      </c>
    </row>
    <row r="7" spans="1:11" ht="45" customHeight="1">
      <c r="A7" s="37"/>
      <c r="B7" s="37"/>
      <c r="C7" s="17"/>
      <c r="D7" s="37"/>
      <c r="E7" s="37"/>
      <c r="F7" s="47"/>
      <c r="G7" s="37"/>
      <c r="H7" s="42"/>
      <c r="I7" s="37"/>
      <c r="J7" s="17"/>
      <c r="K7" s="19"/>
    </row>
    <row r="8" spans="1:11" ht="45">
      <c r="A8" s="3">
        <v>1</v>
      </c>
      <c r="B8" s="24" t="s">
        <v>22</v>
      </c>
      <c r="C8" s="4">
        <v>28462</v>
      </c>
      <c r="D8" s="5" t="s">
        <v>45</v>
      </c>
      <c r="E8" s="5" t="s">
        <v>49</v>
      </c>
      <c r="F8" s="5" t="s">
        <v>40</v>
      </c>
      <c r="G8" s="6">
        <v>1</v>
      </c>
      <c r="H8" s="7">
        <v>300</v>
      </c>
      <c r="I8" s="7">
        <f>H8/100*30</f>
        <v>90</v>
      </c>
      <c r="J8" s="27">
        <v>44531</v>
      </c>
      <c r="K8" s="8">
        <v>0.35416666666666669</v>
      </c>
    </row>
    <row r="9" spans="1:11" ht="45">
      <c r="A9" s="3">
        <v>2</v>
      </c>
      <c r="B9" s="25"/>
      <c r="C9" s="4" t="s">
        <v>23</v>
      </c>
      <c r="D9" s="5" t="s">
        <v>45</v>
      </c>
      <c r="E9" s="5" t="s">
        <v>50</v>
      </c>
      <c r="F9" s="5" t="s">
        <v>40</v>
      </c>
      <c r="G9" s="6">
        <v>1</v>
      </c>
      <c r="H9" s="7">
        <v>450</v>
      </c>
      <c r="I9" s="7">
        <f t="shared" ref="I9:I50" si="0">H9/100*30</f>
        <v>135</v>
      </c>
      <c r="J9" s="28"/>
      <c r="K9" s="8">
        <v>0.3611111111111111</v>
      </c>
    </row>
    <row r="10" spans="1:11" ht="45">
      <c r="A10" s="3">
        <v>3</v>
      </c>
      <c r="B10" s="25"/>
      <c r="C10" s="4">
        <v>4804</v>
      </c>
      <c r="D10" s="5" t="s">
        <v>45</v>
      </c>
      <c r="E10" s="5" t="s">
        <v>51</v>
      </c>
      <c r="F10" s="5" t="s">
        <v>40</v>
      </c>
      <c r="G10" s="6">
        <v>1</v>
      </c>
      <c r="H10" s="7">
        <v>375</v>
      </c>
      <c r="I10" s="7">
        <f t="shared" si="0"/>
        <v>112.5</v>
      </c>
      <c r="J10" s="28"/>
      <c r="K10" s="8">
        <v>0.36805555555555503</v>
      </c>
    </row>
    <row r="11" spans="1:11" ht="45">
      <c r="A11" s="3">
        <v>4</v>
      </c>
      <c r="B11" s="25"/>
      <c r="C11" s="4" t="s">
        <v>24</v>
      </c>
      <c r="D11" s="5" t="s">
        <v>45</v>
      </c>
      <c r="E11" s="5" t="s">
        <v>52</v>
      </c>
      <c r="F11" s="5" t="s">
        <v>40</v>
      </c>
      <c r="G11" s="6">
        <v>1</v>
      </c>
      <c r="H11" s="7">
        <v>500</v>
      </c>
      <c r="I11" s="7">
        <f t="shared" si="0"/>
        <v>150</v>
      </c>
      <c r="J11" s="28"/>
      <c r="K11" s="8">
        <v>0.375</v>
      </c>
    </row>
    <row r="12" spans="1:11" ht="45">
      <c r="A12" s="3">
        <v>5</v>
      </c>
      <c r="B12" s="25"/>
      <c r="C12" s="4" t="s">
        <v>25</v>
      </c>
      <c r="D12" s="5" t="s">
        <v>45</v>
      </c>
      <c r="E12" s="5" t="s">
        <v>53</v>
      </c>
      <c r="F12" s="5" t="s">
        <v>40</v>
      </c>
      <c r="G12" s="6">
        <v>1</v>
      </c>
      <c r="H12" s="7">
        <v>350</v>
      </c>
      <c r="I12" s="7">
        <f t="shared" si="0"/>
        <v>105</v>
      </c>
      <c r="J12" s="28"/>
      <c r="K12" s="8">
        <v>0.38194444444444398</v>
      </c>
    </row>
    <row r="13" spans="1:11" ht="45">
      <c r="A13" s="3">
        <v>6</v>
      </c>
      <c r="B13" s="25"/>
      <c r="C13" s="4" t="s">
        <v>26</v>
      </c>
      <c r="D13" s="5" t="s">
        <v>45</v>
      </c>
      <c r="E13" s="5" t="s">
        <v>54</v>
      </c>
      <c r="F13" s="5" t="s">
        <v>40</v>
      </c>
      <c r="G13" s="6">
        <v>1</v>
      </c>
      <c r="H13" s="7">
        <v>350</v>
      </c>
      <c r="I13" s="7">
        <f t="shared" si="0"/>
        <v>105</v>
      </c>
      <c r="J13" s="28"/>
      <c r="K13" s="8">
        <v>0.38888888888888901</v>
      </c>
    </row>
    <row r="14" spans="1:11" ht="45">
      <c r="A14" s="3">
        <v>7</v>
      </c>
      <c r="B14" s="25"/>
      <c r="C14" s="4">
        <v>962314</v>
      </c>
      <c r="D14" s="5" t="s">
        <v>45</v>
      </c>
      <c r="E14" s="5" t="s">
        <v>55</v>
      </c>
      <c r="F14" s="5" t="s">
        <v>40</v>
      </c>
      <c r="G14" s="6">
        <v>1</v>
      </c>
      <c r="H14" s="7">
        <v>350</v>
      </c>
      <c r="I14" s="7">
        <f t="shared" si="0"/>
        <v>105</v>
      </c>
      <c r="J14" s="28"/>
      <c r="K14" s="8">
        <v>0.39583333333333298</v>
      </c>
    </row>
    <row r="15" spans="1:11" ht="45">
      <c r="A15" s="3">
        <v>8</v>
      </c>
      <c r="B15" s="25"/>
      <c r="C15" s="15" t="s">
        <v>27</v>
      </c>
      <c r="D15" s="5" t="s">
        <v>45</v>
      </c>
      <c r="E15" s="5" t="s">
        <v>56</v>
      </c>
      <c r="F15" s="5" t="s">
        <v>40</v>
      </c>
      <c r="G15" s="6">
        <v>1</v>
      </c>
      <c r="H15" s="7">
        <v>375</v>
      </c>
      <c r="I15" s="7">
        <f t="shared" si="0"/>
        <v>112.5</v>
      </c>
      <c r="J15" s="28"/>
      <c r="K15" s="8">
        <v>0.40277777777777801</v>
      </c>
    </row>
    <row r="16" spans="1:11" ht="45">
      <c r="A16" s="3">
        <v>9</v>
      </c>
      <c r="B16" s="25"/>
      <c r="C16" s="4" t="s">
        <v>28</v>
      </c>
      <c r="D16" s="5" t="s">
        <v>45</v>
      </c>
      <c r="E16" s="5" t="s">
        <v>57</v>
      </c>
      <c r="F16" s="5" t="s">
        <v>40</v>
      </c>
      <c r="G16" s="6">
        <v>1</v>
      </c>
      <c r="H16" s="7">
        <v>250</v>
      </c>
      <c r="I16" s="7">
        <f t="shared" si="0"/>
        <v>75</v>
      </c>
      <c r="J16" s="28"/>
      <c r="K16" s="8">
        <v>0.40972222222222199</v>
      </c>
    </row>
    <row r="17" spans="1:11" ht="45">
      <c r="A17" s="3">
        <v>10</v>
      </c>
      <c r="B17" s="25"/>
      <c r="C17" s="4" t="s">
        <v>29</v>
      </c>
      <c r="D17" s="5" t="s">
        <v>45</v>
      </c>
      <c r="E17" s="5" t="s">
        <v>58</v>
      </c>
      <c r="F17" s="5" t="s">
        <v>40</v>
      </c>
      <c r="G17" s="6">
        <v>1</v>
      </c>
      <c r="H17" s="7">
        <v>400</v>
      </c>
      <c r="I17" s="7">
        <f t="shared" si="0"/>
        <v>120</v>
      </c>
      <c r="J17" s="28"/>
      <c r="K17" s="8">
        <v>0.41666666666666602</v>
      </c>
    </row>
    <row r="18" spans="1:11" ht="45">
      <c r="A18" s="3">
        <v>11</v>
      </c>
      <c r="B18" s="25"/>
      <c r="C18" s="4" t="s">
        <v>30</v>
      </c>
      <c r="D18" s="5" t="s">
        <v>45</v>
      </c>
      <c r="E18" s="5" t="s">
        <v>59</v>
      </c>
      <c r="F18" s="5" t="s">
        <v>40</v>
      </c>
      <c r="G18" s="6">
        <v>1</v>
      </c>
      <c r="H18" s="7">
        <v>650</v>
      </c>
      <c r="I18" s="7">
        <f t="shared" si="0"/>
        <v>195</v>
      </c>
      <c r="J18" s="28"/>
      <c r="K18" s="8">
        <v>0.42361111111111099</v>
      </c>
    </row>
    <row r="19" spans="1:11" ht="45">
      <c r="A19" s="3">
        <v>12</v>
      </c>
      <c r="B19" s="25"/>
      <c r="C19" s="15" t="s">
        <v>31</v>
      </c>
      <c r="D19" s="5" t="s">
        <v>45</v>
      </c>
      <c r="E19" s="5" t="s">
        <v>56</v>
      </c>
      <c r="F19" s="5" t="s">
        <v>40</v>
      </c>
      <c r="G19" s="6">
        <v>1</v>
      </c>
      <c r="H19" s="7">
        <v>400</v>
      </c>
      <c r="I19" s="7">
        <f t="shared" si="0"/>
        <v>120</v>
      </c>
      <c r="J19" s="28"/>
      <c r="K19" s="8">
        <v>0.43055555555555503</v>
      </c>
    </row>
    <row r="20" spans="1:11" ht="45">
      <c r="A20" s="3">
        <v>13</v>
      </c>
      <c r="B20" s="25"/>
      <c r="C20" s="4" t="s">
        <v>32</v>
      </c>
      <c r="D20" s="5" t="s">
        <v>45</v>
      </c>
      <c r="E20" s="5" t="s">
        <v>58</v>
      </c>
      <c r="F20" s="5" t="s">
        <v>40</v>
      </c>
      <c r="G20" s="6">
        <v>1</v>
      </c>
      <c r="H20" s="7">
        <v>400</v>
      </c>
      <c r="I20" s="7">
        <f t="shared" si="0"/>
        <v>120</v>
      </c>
      <c r="J20" s="28"/>
      <c r="K20" s="8">
        <v>0.4375</v>
      </c>
    </row>
    <row r="21" spans="1:11" ht="45">
      <c r="A21" s="3">
        <v>14</v>
      </c>
      <c r="B21" s="25"/>
      <c r="C21" s="4">
        <v>964204</v>
      </c>
      <c r="D21" s="5" t="s">
        <v>45</v>
      </c>
      <c r="E21" s="5" t="s">
        <v>60</v>
      </c>
      <c r="F21" s="5" t="s">
        <v>40</v>
      </c>
      <c r="G21" s="6">
        <v>1</v>
      </c>
      <c r="H21" s="7">
        <v>250</v>
      </c>
      <c r="I21" s="7">
        <f t="shared" si="0"/>
        <v>75</v>
      </c>
      <c r="J21" s="28"/>
      <c r="K21" s="8">
        <v>0.44444444444444398</v>
      </c>
    </row>
    <row r="22" spans="1:11" ht="45">
      <c r="A22" s="3">
        <v>15</v>
      </c>
      <c r="B22" s="25"/>
      <c r="C22" s="4">
        <v>9516</v>
      </c>
      <c r="D22" s="5" t="s">
        <v>45</v>
      </c>
      <c r="E22" s="5" t="s">
        <v>61</v>
      </c>
      <c r="F22" s="5" t="s">
        <v>40</v>
      </c>
      <c r="G22" s="6">
        <v>1</v>
      </c>
      <c r="H22" s="7">
        <v>250</v>
      </c>
      <c r="I22" s="7">
        <f t="shared" si="0"/>
        <v>75</v>
      </c>
      <c r="J22" s="28"/>
      <c r="K22" s="8">
        <v>0.45138888888888901</v>
      </c>
    </row>
    <row r="23" spans="1:11" ht="45">
      <c r="A23" s="3">
        <v>16</v>
      </c>
      <c r="B23" s="25"/>
      <c r="C23" s="4">
        <v>50252</v>
      </c>
      <c r="D23" s="5" t="s">
        <v>45</v>
      </c>
      <c r="E23" s="5" t="s">
        <v>62</v>
      </c>
      <c r="F23" s="5" t="s">
        <v>40</v>
      </c>
      <c r="G23" s="6">
        <v>1</v>
      </c>
      <c r="H23" s="7">
        <v>300</v>
      </c>
      <c r="I23" s="7">
        <f t="shared" si="0"/>
        <v>90</v>
      </c>
      <c r="J23" s="28"/>
      <c r="K23" s="8">
        <v>0.45833333333333298</v>
      </c>
    </row>
    <row r="24" spans="1:11" ht="45">
      <c r="A24" s="3">
        <v>17</v>
      </c>
      <c r="B24" s="25"/>
      <c r="C24" s="4" t="s">
        <v>33</v>
      </c>
      <c r="D24" s="5" t="s">
        <v>45</v>
      </c>
      <c r="E24" s="5" t="s">
        <v>63</v>
      </c>
      <c r="F24" s="5" t="s">
        <v>40</v>
      </c>
      <c r="G24" s="6">
        <v>1</v>
      </c>
      <c r="H24" s="7">
        <v>750</v>
      </c>
      <c r="I24" s="7">
        <f t="shared" si="0"/>
        <v>225</v>
      </c>
      <c r="J24" s="28"/>
      <c r="K24" s="8">
        <v>0.46527777777777801</v>
      </c>
    </row>
    <row r="25" spans="1:11" ht="45">
      <c r="A25" s="3">
        <v>18</v>
      </c>
      <c r="B25" s="25"/>
      <c r="C25" s="4">
        <v>1556</v>
      </c>
      <c r="D25" s="5" t="s">
        <v>45</v>
      </c>
      <c r="E25" s="5" t="s">
        <v>64</v>
      </c>
      <c r="F25" s="5" t="s">
        <v>40</v>
      </c>
      <c r="G25" s="6">
        <v>1</v>
      </c>
      <c r="H25" s="7">
        <v>250</v>
      </c>
      <c r="I25" s="7">
        <f t="shared" si="0"/>
        <v>75</v>
      </c>
      <c r="J25" s="28"/>
      <c r="K25" s="8">
        <v>0.47222222222222199</v>
      </c>
    </row>
    <row r="26" spans="1:11" ht="45">
      <c r="A26" s="3">
        <v>19</v>
      </c>
      <c r="B26" s="25"/>
      <c r="C26" s="4" t="s">
        <v>34</v>
      </c>
      <c r="D26" s="5" t="s">
        <v>45</v>
      </c>
      <c r="E26" s="5" t="s">
        <v>65</v>
      </c>
      <c r="F26" s="5" t="s">
        <v>40</v>
      </c>
      <c r="G26" s="6">
        <v>1</v>
      </c>
      <c r="H26" s="7">
        <v>250</v>
      </c>
      <c r="I26" s="7">
        <f t="shared" si="0"/>
        <v>75</v>
      </c>
      <c r="J26" s="28"/>
      <c r="K26" s="8">
        <v>0.47916666666666702</v>
      </c>
    </row>
    <row r="27" spans="1:11" ht="45">
      <c r="A27" s="3">
        <v>20</v>
      </c>
      <c r="B27" s="25"/>
      <c r="C27" s="4">
        <v>102623</v>
      </c>
      <c r="D27" s="5" t="s">
        <v>45</v>
      </c>
      <c r="E27" s="5" t="s">
        <v>66</v>
      </c>
      <c r="F27" s="5" t="s">
        <v>40</v>
      </c>
      <c r="G27" s="6">
        <v>1</v>
      </c>
      <c r="H27" s="7">
        <v>300</v>
      </c>
      <c r="I27" s="7">
        <f t="shared" si="0"/>
        <v>90</v>
      </c>
      <c r="J27" s="28"/>
      <c r="K27" s="8">
        <v>0.48611111111111099</v>
      </c>
    </row>
    <row r="28" spans="1:11" ht="45">
      <c r="A28" s="3">
        <v>21</v>
      </c>
      <c r="B28" s="25"/>
      <c r="C28" s="4" t="s">
        <v>67</v>
      </c>
      <c r="D28" s="5" t="s">
        <v>45</v>
      </c>
      <c r="E28" s="5" t="s">
        <v>68</v>
      </c>
      <c r="F28" s="5" t="s">
        <v>40</v>
      </c>
      <c r="G28" s="6">
        <v>1</v>
      </c>
      <c r="H28" s="7">
        <v>300</v>
      </c>
      <c r="I28" s="7">
        <f t="shared" si="0"/>
        <v>90</v>
      </c>
      <c r="J28" s="28"/>
      <c r="K28" s="8">
        <v>0.54166666666666663</v>
      </c>
    </row>
    <row r="29" spans="1:11" ht="45">
      <c r="A29" s="3">
        <v>22</v>
      </c>
      <c r="B29" s="25"/>
      <c r="C29" s="4" t="s">
        <v>35</v>
      </c>
      <c r="D29" s="5" t="s">
        <v>45</v>
      </c>
      <c r="E29" s="9" t="s">
        <v>69</v>
      </c>
      <c r="F29" s="9" t="s">
        <v>40</v>
      </c>
      <c r="G29" s="6">
        <v>1</v>
      </c>
      <c r="H29" s="7">
        <v>500</v>
      </c>
      <c r="I29" s="7">
        <f t="shared" si="0"/>
        <v>150</v>
      </c>
      <c r="J29" s="28"/>
      <c r="K29" s="8">
        <v>0.54861111111111105</v>
      </c>
    </row>
    <row r="30" spans="1:11" ht="45">
      <c r="A30" s="3">
        <v>23</v>
      </c>
      <c r="B30" s="25"/>
      <c r="C30" s="4" t="s">
        <v>36</v>
      </c>
      <c r="D30" s="5" t="s">
        <v>45</v>
      </c>
      <c r="E30" s="5" t="s">
        <v>70</v>
      </c>
      <c r="F30" s="5" t="s">
        <v>40</v>
      </c>
      <c r="G30" s="6">
        <v>1</v>
      </c>
      <c r="H30" s="7">
        <v>550</v>
      </c>
      <c r="I30" s="7">
        <f t="shared" si="0"/>
        <v>165</v>
      </c>
      <c r="J30" s="28"/>
      <c r="K30" s="8">
        <v>0.55555555555555503</v>
      </c>
    </row>
    <row r="31" spans="1:11" ht="45">
      <c r="A31" s="3">
        <v>24</v>
      </c>
      <c r="B31" s="25"/>
      <c r="C31" s="4" t="s">
        <v>37</v>
      </c>
      <c r="D31" s="5" t="s">
        <v>45</v>
      </c>
      <c r="E31" s="5" t="s">
        <v>71</v>
      </c>
      <c r="F31" s="5" t="s">
        <v>41</v>
      </c>
      <c r="G31" s="6">
        <v>1</v>
      </c>
      <c r="H31" s="7">
        <v>1250</v>
      </c>
      <c r="I31" s="7">
        <f t="shared" si="0"/>
        <v>375</v>
      </c>
      <c r="J31" s="28"/>
      <c r="K31" s="8">
        <v>0.5625</v>
      </c>
    </row>
    <row r="32" spans="1:11" ht="45">
      <c r="A32" s="3">
        <v>25</v>
      </c>
      <c r="B32" s="25"/>
      <c r="C32" s="4">
        <v>381345</v>
      </c>
      <c r="D32" s="5" t="s">
        <v>45</v>
      </c>
      <c r="E32" s="5" t="s">
        <v>72</v>
      </c>
      <c r="F32" s="5" t="s">
        <v>40</v>
      </c>
      <c r="G32" s="6">
        <v>1</v>
      </c>
      <c r="H32" s="7">
        <v>600</v>
      </c>
      <c r="I32" s="7">
        <f t="shared" si="0"/>
        <v>180</v>
      </c>
      <c r="J32" s="28"/>
      <c r="K32" s="8">
        <v>0.56944444444444398</v>
      </c>
    </row>
    <row r="33" spans="1:11" ht="45">
      <c r="A33" s="3">
        <v>26</v>
      </c>
      <c r="B33" s="25"/>
      <c r="C33" s="4">
        <v>5345</v>
      </c>
      <c r="D33" s="5" t="s">
        <v>45</v>
      </c>
      <c r="E33" s="5" t="s">
        <v>73</v>
      </c>
      <c r="F33" s="5" t="s">
        <v>40</v>
      </c>
      <c r="G33" s="6">
        <v>1</v>
      </c>
      <c r="H33" s="7">
        <v>300</v>
      </c>
      <c r="I33" s="7">
        <f t="shared" si="0"/>
        <v>90</v>
      </c>
      <c r="J33" s="28"/>
      <c r="K33" s="8">
        <v>0.57638888888888895</v>
      </c>
    </row>
    <row r="34" spans="1:11" ht="45">
      <c r="A34" s="3">
        <v>27</v>
      </c>
      <c r="B34" s="25"/>
      <c r="C34" s="15" t="s">
        <v>38</v>
      </c>
      <c r="D34" s="5" t="s">
        <v>45</v>
      </c>
      <c r="E34" s="5" t="s">
        <v>66</v>
      </c>
      <c r="F34" s="5" t="s">
        <v>40</v>
      </c>
      <c r="G34" s="6">
        <v>1</v>
      </c>
      <c r="H34" s="7">
        <v>375</v>
      </c>
      <c r="I34" s="7">
        <f t="shared" si="0"/>
        <v>112.5</v>
      </c>
      <c r="J34" s="28"/>
      <c r="K34" s="8">
        <v>0.58333333333333304</v>
      </c>
    </row>
    <row r="35" spans="1:11" ht="45">
      <c r="A35" s="3">
        <v>28</v>
      </c>
      <c r="B35" s="25"/>
      <c r="C35" s="4" t="s">
        <v>39</v>
      </c>
      <c r="D35" s="5" t="s">
        <v>45</v>
      </c>
      <c r="E35" s="5" t="s">
        <v>74</v>
      </c>
      <c r="F35" s="5" t="s">
        <v>42</v>
      </c>
      <c r="G35" s="6">
        <v>1</v>
      </c>
      <c r="H35" s="7">
        <v>650</v>
      </c>
      <c r="I35" s="7">
        <f t="shared" si="0"/>
        <v>195</v>
      </c>
      <c r="J35" s="28"/>
      <c r="K35" s="8">
        <v>0.59027777777777801</v>
      </c>
    </row>
    <row r="36" spans="1:11" ht="45">
      <c r="A36" s="3">
        <v>29</v>
      </c>
      <c r="B36" s="25"/>
      <c r="C36" s="4" t="s">
        <v>75</v>
      </c>
      <c r="D36" s="5" t="s">
        <v>45</v>
      </c>
      <c r="E36" s="5" t="s">
        <v>76</v>
      </c>
      <c r="F36" s="5" t="s">
        <v>40</v>
      </c>
      <c r="G36" s="6">
        <v>1</v>
      </c>
      <c r="H36" s="7">
        <v>450</v>
      </c>
      <c r="I36" s="7">
        <f t="shared" si="0"/>
        <v>135</v>
      </c>
      <c r="J36" s="28"/>
      <c r="K36" s="8">
        <v>0.59722222222222199</v>
      </c>
    </row>
    <row r="37" spans="1:11" ht="45">
      <c r="A37" s="3">
        <v>30</v>
      </c>
      <c r="B37" s="25"/>
      <c r="C37" s="4" t="s">
        <v>77</v>
      </c>
      <c r="D37" s="5" t="s">
        <v>45</v>
      </c>
      <c r="E37" s="5" t="s">
        <v>78</v>
      </c>
      <c r="F37" s="5" t="s">
        <v>40</v>
      </c>
      <c r="G37" s="6">
        <v>1</v>
      </c>
      <c r="H37" s="7">
        <v>600</v>
      </c>
      <c r="I37" s="7">
        <f t="shared" si="0"/>
        <v>180</v>
      </c>
      <c r="J37" s="28"/>
      <c r="K37" s="8">
        <v>0.60416666666666596</v>
      </c>
    </row>
    <row r="38" spans="1:11" ht="45">
      <c r="A38" s="3">
        <v>31</v>
      </c>
      <c r="B38" s="25"/>
      <c r="C38" s="4" t="s">
        <v>79</v>
      </c>
      <c r="D38" s="5" t="s">
        <v>45</v>
      </c>
      <c r="E38" s="5" t="s">
        <v>78</v>
      </c>
      <c r="F38" s="5" t="s">
        <v>40</v>
      </c>
      <c r="G38" s="6">
        <v>1</v>
      </c>
      <c r="H38" s="7">
        <v>600</v>
      </c>
      <c r="I38" s="7">
        <f t="shared" si="0"/>
        <v>180</v>
      </c>
      <c r="J38" s="28"/>
      <c r="K38" s="8">
        <v>0.61111111111111105</v>
      </c>
    </row>
    <row r="39" spans="1:11" ht="45">
      <c r="A39" s="3">
        <v>32</v>
      </c>
      <c r="B39" s="25"/>
      <c r="C39" s="4" t="s">
        <v>80</v>
      </c>
      <c r="D39" s="5" t="s">
        <v>45</v>
      </c>
      <c r="E39" s="5" t="s">
        <v>81</v>
      </c>
      <c r="F39" s="5" t="s">
        <v>40</v>
      </c>
      <c r="G39" s="6">
        <v>1</v>
      </c>
      <c r="H39" s="7">
        <v>350</v>
      </c>
      <c r="I39" s="7">
        <f t="shared" si="0"/>
        <v>105</v>
      </c>
      <c r="J39" s="28"/>
      <c r="K39" s="8">
        <v>0.61805555555555503</v>
      </c>
    </row>
    <row r="40" spans="1:11" ht="45">
      <c r="A40" s="3">
        <v>33</v>
      </c>
      <c r="B40" s="25"/>
      <c r="C40" s="4">
        <v>36928</v>
      </c>
      <c r="D40" s="5" t="s">
        <v>45</v>
      </c>
      <c r="E40" s="5" t="s">
        <v>82</v>
      </c>
      <c r="F40" s="5" t="s">
        <v>40</v>
      </c>
      <c r="G40" s="6">
        <v>1</v>
      </c>
      <c r="H40" s="7">
        <v>250</v>
      </c>
      <c r="I40" s="7">
        <f t="shared" si="0"/>
        <v>75</v>
      </c>
      <c r="J40" s="28"/>
      <c r="K40" s="8">
        <v>0.625</v>
      </c>
    </row>
    <row r="41" spans="1:11" ht="45">
      <c r="A41" s="3">
        <v>34</v>
      </c>
      <c r="B41" s="25"/>
      <c r="C41" s="4" t="s">
        <v>83</v>
      </c>
      <c r="D41" s="5" t="s">
        <v>45</v>
      </c>
      <c r="E41" s="5" t="s">
        <v>76</v>
      </c>
      <c r="F41" s="5" t="s">
        <v>40</v>
      </c>
      <c r="G41" s="6">
        <v>1</v>
      </c>
      <c r="H41" s="7">
        <v>400</v>
      </c>
      <c r="I41" s="7">
        <f t="shared" si="0"/>
        <v>120</v>
      </c>
      <c r="J41" s="28"/>
      <c r="K41" s="8">
        <v>0.63194444444444398</v>
      </c>
    </row>
    <row r="42" spans="1:11" ht="45">
      <c r="A42" s="3">
        <v>35</v>
      </c>
      <c r="B42" s="25"/>
      <c r="C42" s="4">
        <v>986662</v>
      </c>
      <c r="D42" s="5" t="s">
        <v>45</v>
      </c>
      <c r="E42" s="5" t="s">
        <v>84</v>
      </c>
      <c r="F42" s="5" t="s">
        <v>40</v>
      </c>
      <c r="G42" s="6">
        <v>1</v>
      </c>
      <c r="H42" s="7">
        <v>300</v>
      </c>
      <c r="I42" s="7">
        <f t="shared" si="0"/>
        <v>90</v>
      </c>
      <c r="J42" s="28"/>
      <c r="K42" s="8">
        <v>0.63888888888888895</v>
      </c>
    </row>
    <row r="43" spans="1:11" ht="45">
      <c r="A43" s="3">
        <v>36</v>
      </c>
      <c r="B43" s="25"/>
      <c r="C43" s="4" t="s">
        <v>85</v>
      </c>
      <c r="D43" s="5" t="s">
        <v>45</v>
      </c>
      <c r="E43" s="5" t="s">
        <v>86</v>
      </c>
      <c r="F43" s="5" t="s">
        <v>40</v>
      </c>
      <c r="G43" s="6">
        <v>1</v>
      </c>
      <c r="H43" s="7">
        <v>250</v>
      </c>
      <c r="I43" s="7">
        <f t="shared" si="0"/>
        <v>75</v>
      </c>
      <c r="J43" s="28"/>
      <c r="K43" s="8">
        <v>0.64583333333333304</v>
      </c>
    </row>
    <row r="44" spans="1:11" ht="45">
      <c r="A44" s="3">
        <v>37</v>
      </c>
      <c r="B44" s="25"/>
      <c r="C44" s="4">
        <v>9520</v>
      </c>
      <c r="D44" s="5" t="s">
        <v>45</v>
      </c>
      <c r="E44" s="5" t="s">
        <v>87</v>
      </c>
      <c r="F44" s="5" t="s">
        <v>40</v>
      </c>
      <c r="G44" s="6">
        <v>1</v>
      </c>
      <c r="H44" s="7">
        <v>250</v>
      </c>
      <c r="I44" s="7">
        <f t="shared" si="0"/>
        <v>75</v>
      </c>
      <c r="J44" s="28"/>
      <c r="K44" s="8">
        <v>0.65277777777777801</v>
      </c>
    </row>
    <row r="45" spans="1:11" ht="45">
      <c r="A45" s="3">
        <v>38</v>
      </c>
      <c r="B45" s="25"/>
      <c r="C45" s="4" t="s">
        <v>88</v>
      </c>
      <c r="D45" s="5" t="s">
        <v>45</v>
      </c>
      <c r="E45" s="5" t="s">
        <v>89</v>
      </c>
      <c r="F45" s="5" t="s">
        <v>40</v>
      </c>
      <c r="G45" s="6">
        <v>1</v>
      </c>
      <c r="H45" s="7">
        <v>1750</v>
      </c>
      <c r="I45" s="7">
        <f t="shared" si="0"/>
        <v>525</v>
      </c>
      <c r="J45" s="28"/>
      <c r="K45" s="8">
        <v>0.65972222222222199</v>
      </c>
    </row>
    <row r="46" spans="1:11" ht="45">
      <c r="A46" s="3">
        <v>39</v>
      </c>
      <c r="B46" s="25"/>
      <c r="C46" s="4" t="s">
        <v>90</v>
      </c>
      <c r="D46" s="5" t="s">
        <v>45</v>
      </c>
      <c r="E46" s="5" t="s">
        <v>91</v>
      </c>
      <c r="F46" s="5" t="s">
        <v>40</v>
      </c>
      <c r="G46" s="6">
        <v>1</v>
      </c>
      <c r="H46" s="7">
        <v>375</v>
      </c>
      <c r="I46" s="7">
        <f t="shared" si="0"/>
        <v>112.5</v>
      </c>
      <c r="J46" s="28"/>
      <c r="K46" s="8">
        <v>0.66666666666666696</v>
      </c>
    </row>
    <row r="47" spans="1:11" ht="45">
      <c r="A47" s="3">
        <v>40</v>
      </c>
      <c r="B47" s="25"/>
      <c r="C47" s="4" t="s">
        <v>92</v>
      </c>
      <c r="D47" s="5" t="s">
        <v>45</v>
      </c>
      <c r="E47" s="5" t="s">
        <v>93</v>
      </c>
      <c r="F47" s="5" t="s">
        <v>40</v>
      </c>
      <c r="G47" s="6">
        <v>1</v>
      </c>
      <c r="H47" s="7">
        <v>350</v>
      </c>
      <c r="I47" s="7">
        <f t="shared" si="0"/>
        <v>105</v>
      </c>
      <c r="J47" s="28"/>
      <c r="K47" s="8">
        <v>0.67361111111111105</v>
      </c>
    </row>
    <row r="48" spans="1:11" ht="45">
      <c r="A48" s="3">
        <v>41</v>
      </c>
      <c r="B48" s="25"/>
      <c r="C48" s="10" t="s">
        <v>94</v>
      </c>
      <c r="D48" s="5" t="s">
        <v>45</v>
      </c>
      <c r="E48" s="5" t="s">
        <v>76</v>
      </c>
      <c r="F48" s="5" t="s">
        <v>95</v>
      </c>
      <c r="G48" s="6">
        <v>1</v>
      </c>
      <c r="H48" s="7">
        <v>450</v>
      </c>
      <c r="I48" s="7">
        <f t="shared" si="0"/>
        <v>135</v>
      </c>
      <c r="J48" s="28"/>
      <c r="K48" s="8">
        <v>0.68055555555555503</v>
      </c>
    </row>
    <row r="49" spans="1:12" ht="45">
      <c r="A49" s="3">
        <v>42</v>
      </c>
      <c r="B49" s="25"/>
      <c r="C49" s="4">
        <v>25055</v>
      </c>
      <c r="D49" s="5" t="s">
        <v>45</v>
      </c>
      <c r="E49" s="5" t="s">
        <v>96</v>
      </c>
      <c r="F49" s="5" t="s">
        <v>40</v>
      </c>
      <c r="G49" s="6">
        <v>1</v>
      </c>
      <c r="H49" s="7">
        <v>350</v>
      </c>
      <c r="I49" s="7">
        <f t="shared" si="0"/>
        <v>105</v>
      </c>
      <c r="J49" s="28"/>
      <c r="K49" s="8">
        <v>0.6875</v>
      </c>
    </row>
    <row r="50" spans="1:12" ht="54" customHeight="1">
      <c r="A50" s="3">
        <v>43</v>
      </c>
      <c r="B50" s="26"/>
      <c r="C50" s="11" t="s">
        <v>97</v>
      </c>
      <c r="D50" s="5" t="s">
        <v>45</v>
      </c>
      <c r="E50" s="5" t="s">
        <v>98</v>
      </c>
      <c r="F50" s="5" t="s">
        <v>40</v>
      </c>
      <c r="G50" s="6">
        <v>1</v>
      </c>
      <c r="H50" s="7">
        <v>350</v>
      </c>
      <c r="I50" s="7">
        <f t="shared" si="0"/>
        <v>105</v>
      </c>
      <c r="J50" s="29"/>
      <c r="K50" s="8">
        <v>0.69444444444444398</v>
      </c>
    </row>
    <row r="51" spans="1:12" ht="22.5" customHeight="1"/>
    <row r="52" spans="1:12" ht="165" customHeight="1">
      <c r="B52" s="14" t="s">
        <v>12</v>
      </c>
      <c r="C52" s="21" t="s">
        <v>103</v>
      </c>
      <c r="D52" s="21"/>
      <c r="E52" s="21"/>
      <c r="F52" s="21"/>
      <c r="G52" s="21"/>
      <c r="H52" s="21"/>
      <c r="I52" s="21"/>
      <c r="J52" s="21"/>
      <c r="K52" s="21"/>
      <c r="L52" s="21"/>
    </row>
    <row r="53" spans="1:12" ht="43.5" customHeight="1">
      <c r="B53" s="12" t="s">
        <v>13</v>
      </c>
      <c r="C53" s="20" t="s">
        <v>14</v>
      </c>
      <c r="D53" s="20"/>
      <c r="E53" s="20"/>
      <c r="F53" s="20"/>
      <c r="G53" s="20"/>
      <c r="H53" s="20"/>
      <c r="I53" s="20"/>
      <c r="J53" s="20"/>
      <c r="K53" s="20"/>
      <c r="L53" s="20"/>
    </row>
    <row r="54" spans="1:12" ht="149.25" customHeight="1">
      <c r="B54" s="13"/>
      <c r="C54" s="22" t="s">
        <v>46</v>
      </c>
      <c r="D54" s="22"/>
      <c r="E54" s="22"/>
      <c r="F54" s="22"/>
      <c r="G54" s="22"/>
      <c r="H54" s="22"/>
      <c r="I54" s="22"/>
      <c r="J54" s="22"/>
      <c r="K54" s="22"/>
      <c r="L54" s="22"/>
    </row>
    <row r="55" spans="1:12" ht="136.5" customHeight="1">
      <c r="B55" s="13"/>
      <c r="C55" s="22" t="s">
        <v>47</v>
      </c>
      <c r="D55" s="22"/>
      <c r="E55" s="22"/>
      <c r="F55" s="22"/>
      <c r="G55" s="22"/>
      <c r="H55" s="22"/>
      <c r="I55" s="22"/>
      <c r="J55" s="22"/>
      <c r="K55" s="22"/>
      <c r="L55" s="22"/>
    </row>
    <row r="56" spans="1:12" ht="81.75" customHeight="1">
      <c r="B56" s="13"/>
      <c r="C56" s="23" t="s">
        <v>101</v>
      </c>
      <c r="D56" s="23"/>
      <c r="E56" s="23"/>
      <c r="F56" s="23"/>
      <c r="G56" s="23"/>
      <c r="H56" s="23"/>
      <c r="I56" s="23"/>
      <c r="J56" s="23"/>
      <c r="K56" s="23"/>
      <c r="L56" s="23"/>
    </row>
    <row r="57" spans="1:12" ht="206.25" customHeight="1">
      <c r="B57" s="13"/>
      <c r="C57" s="22" t="s">
        <v>102</v>
      </c>
      <c r="D57" s="22"/>
      <c r="E57" s="22"/>
      <c r="F57" s="22"/>
      <c r="G57" s="22"/>
      <c r="H57" s="22"/>
      <c r="I57" s="22"/>
      <c r="J57" s="22"/>
      <c r="K57" s="22"/>
      <c r="L57" s="22"/>
    </row>
    <row r="58" spans="1:12" ht="72" customHeight="1">
      <c r="B58" s="13"/>
      <c r="C58" s="22" t="s">
        <v>44</v>
      </c>
      <c r="D58" s="22"/>
      <c r="E58" s="22"/>
      <c r="F58" s="22"/>
      <c r="G58" s="22"/>
      <c r="H58" s="22"/>
      <c r="I58" s="22"/>
      <c r="J58" s="22"/>
      <c r="K58" s="22"/>
      <c r="L58" s="22"/>
    </row>
    <row r="59" spans="1:12" ht="100.5" customHeight="1">
      <c r="B59" s="13"/>
      <c r="C59" s="20" t="s">
        <v>99</v>
      </c>
      <c r="D59" s="20"/>
      <c r="E59" s="20"/>
      <c r="F59" s="20"/>
      <c r="G59" s="20"/>
      <c r="H59" s="20"/>
      <c r="I59" s="20"/>
      <c r="J59" s="20"/>
      <c r="K59" s="20"/>
      <c r="L59" s="20"/>
    </row>
    <row r="60" spans="1:12" ht="165" customHeight="1">
      <c r="B60" s="14" t="s">
        <v>15</v>
      </c>
      <c r="C60" s="20" t="s">
        <v>100</v>
      </c>
      <c r="D60" s="20"/>
      <c r="E60" s="20"/>
      <c r="F60" s="20"/>
      <c r="G60" s="20"/>
      <c r="H60" s="20"/>
      <c r="I60" s="20"/>
      <c r="J60" s="20"/>
      <c r="K60" s="20"/>
      <c r="L60" s="20"/>
    </row>
    <row r="61" spans="1:12" ht="96" customHeight="1">
      <c r="B61" s="12" t="s">
        <v>16</v>
      </c>
      <c r="C61" s="20" t="s">
        <v>17</v>
      </c>
      <c r="D61" s="20"/>
      <c r="E61" s="20"/>
      <c r="F61" s="20"/>
      <c r="G61" s="20"/>
      <c r="H61" s="20"/>
      <c r="I61" s="20"/>
      <c r="J61" s="20"/>
      <c r="K61" s="20"/>
      <c r="L61" s="20"/>
    </row>
    <row r="62" spans="1:12" ht="56.25" customHeight="1">
      <c r="B62" s="12" t="s">
        <v>18</v>
      </c>
      <c r="C62" s="20" t="s">
        <v>43</v>
      </c>
      <c r="D62" s="20"/>
      <c r="E62" s="20"/>
      <c r="F62" s="20"/>
      <c r="G62" s="20"/>
      <c r="H62" s="20"/>
      <c r="I62" s="20"/>
      <c r="J62" s="20"/>
      <c r="K62" s="20"/>
      <c r="L62" s="20"/>
    </row>
    <row r="63" spans="1:12" ht="26.25">
      <c r="B63" s="12" t="s">
        <v>19</v>
      </c>
      <c r="C63" s="20" t="s">
        <v>20</v>
      </c>
      <c r="D63" s="20"/>
      <c r="E63" s="20"/>
      <c r="F63" s="20"/>
      <c r="G63" s="20"/>
      <c r="H63" s="20"/>
      <c r="I63" s="20"/>
      <c r="J63" s="20"/>
      <c r="K63" s="20"/>
      <c r="L63" s="20"/>
    </row>
  </sheetData>
  <mergeCells count="30">
    <mergeCell ref="B8:B50"/>
    <mergeCell ref="J8:J50"/>
    <mergeCell ref="A1:K1"/>
    <mergeCell ref="A2:K2"/>
    <mergeCell ref="A3:K3"/>
    <mergeCell ref="A5:A7"/>
    <mergeCell ref="B5:F5"/>
    <mergeCell ref="G5:G7"/>
    <mergeCell ref="H5:H7"/>
    <mergeCell ref="I5:I7"/>
    <mergeCell ref="J5:K5"/>
    <mergeCell ref="B6:B7"/>
    <mergeCell ref="C6:C7"/>
    <mergeCell ref="D6:D7"/>
    <mergeCell ref="E6:E7"/>
    <mergeCell ref="F6:F7"/>
    <mergeCell ref="J6:J7"/>
    <mergeCell ref="K6:K7"/>
    <mergeCell ref="C63:L63"/>
    <mergeCell ref="C52:L52"/>
    <mergeCell ref="C53:L53"/>
    <mergeCell ref="C54:L54"/>
    <mergeCell ref="C55:L55"/>
    <mergeCell ref="C56:L56"/>
    <mergeCell ref="C57:L57"/>
    <mergeCell ref="C58:L58"/>
    <mergeCell ref="C59:L59"/>
    <mergeCell ref="C60:L60"/>
    <mergeCell ref="C61:L61"/>
    <mergeCell ref="C62:L62"/>
  </mergeCells>
  <pageMargins left="0.25" right="0.25" top="0.75" bottom="0.75" header="0.3" footer="0.3"/>
  <pageSetup paperSize="9" scale="4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A0253FA836A0C74DA4A01E9834359CEC" ma:contentTypeVersion="2" ma:contentTypeDescription="Yeni belge oluşturun." ma:contentTypeScope="" ma:versionID="eba9516f515f47d227c5a5060bba75b8">
  <xsd:schema xmlns:xsd="http://www.w3.org/2001/XMLSchema" xmlns:xs="http://www.w3.org/2001/XMLSchema" xmlns:p="http://schemas.microsoft.com/office/2006/metadata/properties" xmlns:ns1="http://schemas.microsoft.com/sharepoint/v3" xmlns:ns2="86d40015-ae85-4976-92b6-e6d5f779e4dd" targetNamespace="http://schemas.microsoft.com/office/2006/metadata/properties" ma:root="true" ma:fieldsID="96bcee63834106bda0fd3248dbeddd81" ns1:_="" ns2:_="">
    <xsd:import namespace="http://schemas.microsoft.com/sharepoint/v3"/>
    <xsd:import namespace="86d40015-ae85-4976-92b6-e6d5f779e4dd"/>
    <xsd:element name="properties">
      <xsd:complexType>
        <xsd:sequence>
          <xsd:element name="documentManagement">
            <xsd:complexType>
              <xsd:all>
                <xsd:element ref="ns1:PublishingStartDate" minOccurs="0"/>
                <xsd:element ref="ns1:PublishingExpirationDate" minOccurs="0"/>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hidden="true"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d40015-ae85-4976-92b6-e6d5f779e4dd" elementFormDefault="qualified">
    <xsd:import namespace="http://schemas.microsoft.com/office/2006/documentManagement/types"/>
    <xsd:import namespace="http://schemas.microsoft.com/office/infopath/2007/PartnerControls"/>
    <xsd:element name="YayinBitisTarihi" ma:index="10"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ayinBitisTarihi xmlns="86d40015-ae85-4976-92b6-e6d5f779e4dd">2022-11-25T05:21:03+00:00</YayinBitisTarihi>
  </documentManagement>
</p:properties>
</file>

<file path=customXml/itemProps1.xml><?xml version="1.0" encoding="utf-8"?>
<ds:datastoreItem xmlns:ds="http://schemas.openxmlformats.org/officeDocument/2006/customXml" ds:itemID="{DF9D865C-E363-45B9-9DA0-B1039A5457D5}"/>
</file>

<file path=customXml/itemProps2.xml><?xml version="1.0" encoding="utf-8"?>
<ds:datastoreItem xmlns:ds="http://schemas.openxmlformats.org/officeDocument/2006/customXml" ds:itemID="{39396C62-7EB9-41E1-B5CB-82B6FF6D9298}"/>
</file>

<file path=customXml/itemProps3.xml><?xml version="1.0" encoding="utf-8"?>
<ds:datastoreItem xmlns:ds="http://schemas.openxmlformats.org/officeDocument/2006/customXml" ds:itemID="{169B34D9-90F4-49D6-A14A-51C48703DC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2013-08-17T12:10:14Z</cp:lastPrinted>
  <dcterms:created xsi:type="dcterms:W3CDTF">2006-09-16T00:00:00Z</dcterms:created>
  <dcterms:modified xsi:type="dcterms:W3CDTF">2021-11-16T08:25:44Z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0x010100A0253FA836A0C74DA4A01E9834359CEC</vt:lpwstr>
  </property>
</Properties>
</file>