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gri.oltulu\Desktop\2024 yılı TÜFEK ihale dosyası\25.04.2024-PERŞEMBE\6-İlan ve ilan metni\"/>
    </mc:Choice>
  </mc:AlternateContent>
  <bookViews>
    <workbookView xWindow="240" yWindow="540" windowWidth="14820" windowHeight="7635" firstSheet="1" activeTab="1"/>
  </bookViews>
  <sheets>
    <sheet name="Sayfa3" sheetId="3" state="hidden" r:id="rId1"/>
    <sheet name="25 NİSAN 2024 TARİHLİ İLAN" sheetId="5" r:id="rId2"/>
  </sheets>
  <definedNames>
    <definedName name="_xlnm.Print_Area" localSheetId="1">'25 NİSAN 2024 TARİHLİ İLAN'!$A$1:$N$46</definedName>
  </definedNames>
  <calcPr calcId="152511"/>
</workbook>
</file>

<file path=xl/calcChain.xml><?xml version="1.0" encoding="utf-8"?>
<calcChain xmlns="http://schemas.openxmlformats.org/spreadsheetml/2006/main">
  <c r="K6" i="5" l="1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5" i="5"/>
</calcChain>
</file>

<file path=xl/sharedStrings.xml><?xml version="1.0" encoding="utf-8"?>
<sst xmlns="http://schemas.openxmlformats.org/spreadsheetml/2006/main" count="303" uniqueCount="115">
  <si>
    <t>BULUNDUĞU YER</t>
  </si>
  <si>
    <t>İLİ</t>
  </si>
  <si>
    <t>İLÇESİ</t>
  </si>
  <si>
    <t>YÖRESİ</t>
  </si>
  <si>
    <t>MERKEZ</t>
  </si>
  <si>
    <t>CİNSİ</t>
  </si>
  <si>
    <t>MARKASI</t>
  </si>
  <si>
    <t>SERİ NO</t>
  </si>
  <si>
    <t>MİKTARI (Adet)</t>
  </si>
  <si>
    <t>GÜNÜ</t>
  </si>
  <si>
    <t>SAATİ</t>
  </si>
  <si>
    <t>İ       H       A       L       E</t>
  </si>
  <si>
    <t>İ          L          A          N</t>
  </si>
  <si>
    <t>TAHMİNİ BEDELİ (TL)</t>
  </si>
  <si>
    <t>GEÇİCİ TEMİNAT(TL)</t>
  </si>
  <si>
    <t>SİVAS</t>
  </si>
  <si>
    <t>2.</t>
  </si>
  <si>
    <t>8.</t>
  </si>
  <si>
    <t>11.</t>
  </si>
  <si>
    <t>13.</t>
  </si>
  <si>
    <t>15.</t>
  </si>
  <si>
    <t xml:space="preserve">      3- İhale şartnameleri mesai saatleri içerisinde Sivas Şube Müdürlüğümüzden ücretsiz olarak alınabilir. </t>
  </si>
  <si>
    <t xml:space="preserve">      4- İhale bedeli üzerinden yasal oranda KDV, Damga Vergisi ve Karar Pulu bedeli alınacaktır. </t>
  </si>
  <si>
    <t>1.</t>
  </si>
  <si>
    <t>3.</t>
  </si>
  <si>
    <t>4.</t>
  </si>
  <si>
    <t>5.</t>
  </si>
  <si>
    <t>6.</t>
  </si>
  <si>
    <t>7.</t>
  </si>
  <si>
    <t>9.</t>
  </si>
  <si>
    <t>10.</t>
  </si>
  <si>
    <t>12.</t>
  </si>
  <si>
    <t>14.</t>
  </si>
  <si>
    <t>16.</t>
  </si>
  <si>
    <t>17.</t>
  </si>
  <si>
    <t>18.</t>
  </si>
  <si>
    <t>SİVAS ŞUBE MÜD.</t>
  </si>
  <si>
    <t xml:space="preserve">      5- Tahmin edilen bedel üzerinden 2886 Sayılı yasa uyarınca ita amirinin onayı ile %20 oranında geçici teminat alınacaktır.</t>
  </si>
  <si>
    <t>21.</t>
  </si>
  <si>
    <t>22.</t>
  </si>
  <si>
    <t>23.</t>
  </si>
  <si>
    <t>24.</t>
  </si>
  <si>
    <t>ÇAPI (KALİBRE)</t>
  </si>
  <si>
    <t>Y.OTOM.</t>
  </si>
  <si>
    <t>S.N</t>
  </si>
  <si>
    <t>TARİHİ</t>
  </si>
  <si>
    <t>Üzümlü</t>
  </si>
  <si>
    <t>Huğlu</t>
  </si>
  <si>
    <t>25.</t>
  </si>
  <si>
    <t>26.</t>
  </si>
  <si>
    <t>27.</t>
  </si>
  <si>
    <t>28.</t>
  </si>
  <si>
    <t>29.</t>
  </si>
  <si>
    <t>30.</t>
  </si>
  <si>
    <t>11:00</t>
  </si>
  <si>
    <t xml:space="preserve">      8- Komisyon ihaleyi yapıp yapmamakta serbestdir.</t>
  </si>
  <si>
    <t xml:space="preserve">6- İhale saatinte satılmayan tüfek olduğunda, son tüfek satışından sonra  yeniden bu tüfekleri satışa sunmakta serbesttir. </t>
  </si>
  <si>
    <t xml:space="preserve">7- İhale Komisyonu ilanda yer alan herhangi bir tüfeği ihaleden çıkartmakta serbesttir. </t>
  </si>
  <si>
    <t>19.</t>
  </si>
  <si>
    <t>20.</t>
  </si>
  <si>
    <t>06A2978</t>
  </si>
  <si>
    <t>G17/0294</t>
  </si>
  <si>
    <t>MÜLKİYETİ KAMUYA GEÇEN AV TÜFEKLERİNİN İHALESİ</t>
  </si>
  <si>
    <t xml:space="preserve">Üzümlü </t>
  </si>
  <si>
    <t>Magnum Babale</t>
  </si>
  <si>
    <t>Mak</t>
  </si>
  <si>
    <t xml:space="preserve">Magnum </t>
  </si>
  <si>
    <t>Waltter</t>
  </si>
  <si>
    <t>Turkuaz</t>
  </si>
  <si>
    <t>Jaguar</t>
  </si>
  <si>
    <t xml:space="preserve">Prenses </t>
  </si>
  <si>
    <t xml:space="preserve">SKB </t>
  </si>
  <si>
    <t xml:space="preserve">AV-KAR </t>
  </si>
  <si>
    <t xml:space="preserve">Vursan </t>
  </si>
  <si>
    <t xml:space="preserve">Üs-san Üzümlü </t>
  </si>
  <si>
    <t>Efes</t>
  </si>
  <si>
    <t>Raikal</t>
  </si>
  <si>
    <t>Pheonama</t>
  </si>
  <si>
    <t xml:space="preserve">Leopar </t>
  </si>
  <si>
    <t xml:space="preserve">Huğ-San </t>
  </si>
  <si>
    <t xml:space="preserve">Renova </t>
  </si>
  <si>
    <t>Maraton</t>
  </si>
  <si>
    <t>Huğlu 401A</t>
  </si>
  <si>
    <t xml:space="preserve">Sarsılmaz </t>
  </si>
  <si>
    <t>Magnum Nolf</t>
  </si>
  <si>
    <t xml:space="preserve">Benelli </t>
  </si>
  <si>
    <t xml:space="preserve">Wonderland </t>
  </si>
  <si>
    <t xml:space="preserve">Waltter </t>
  </si>
  <si>
    <t>Charles Daly</t>
  </si>
  <si>
    <t>Oskar</t>
  </si>
  <si>
    <t>Hatsan Magnum</t>
  </si>
  <si>
    <t>14-0311</t>
  </si>
  <si>
    <t>17-1204</t>
  </si>
  <si>
    <t>13-0763</t>
  </si>
  <si>
    <t>9197</t>
  </si>
  <si>
    <t>SKB NS 32747</t>
  </si>
  <si>
    <t>S.1034</t>
  </si>
  <si>
    <t>0715350528</t>
  </si>
  <si>
    <t>59-G21YT-141</t>
  </si>
  <si>
    <t>0884</t>
  </si>
  <si>
    <t>17R0235</t>
  </si>
  <si>
    <t>12-0557</t>
  </si>
  <si>
    <t>T1102-21M03633</t>
  </si>
  <si>
    <t>DK82818</t>
  </si>
  <si>
    <t>17-0497</t>
  </si>
  <si>
    <t xml:space="preserve"> 14-0659</t>
  </si>
  <si>
    <t xml:space="preserve">19-0019 </t>
  </si>
  <si>
    <t>07SA103727</t>
  </si>
  <si>
    <t>31.</t>
  </si>
  <si>
    <t>32.</t>
  </si>
  <si>
    <t>Perşembe</t>
  </si>
  <si>
    <r>
      <t xml:space="preserve">      1- Şube Müdürlüğümüzce el konulan ve yukarıda nitelikleri belirtilen av tüfekleri ve diğer eşyanın 2886 Sayılı Yasanın  51. maddesi uyarınca Pazarlık Usulü ile 25</t>
    </r>
    <r>
      <rPr>
        <b/>
        <sz val="12"/>
        <rFont val="Times New Roman"/>
        <family val="1"/>
        <charset val="162"/>
      </rPr>
      <t xml:space="preserve"> NİSAN (PERŞEMBE) 2024</t>
    </r>
    <r>
      <rPr>
        <sz val="12"/>
        <rFont val="Times New Roman"/>
        <family val="1"/>
        <charset val="162"/>
      </rPr>
      <t xml:space="preserve"> tarihinde 15. Bölge Müdürlüğü Sivas Şube Müdürlüğünde teşekkül edecek komisyon huzurunda Sivas Şube Müdürlüğü Ek Binada satışları yapılacaktır.</t>
    </r>
  </si>
  <si>
    <r>
      <t xml:space="preserve">      2- Şube Müdürlüğümüzce el konulan ve yukarıda nitelikleri belirtilen av tüfeklerinin ihalesine katılmak isteyenler </t>
    </r>
    <r>
      <rPr>
        <b/>
        <sz val="12"/>
        <rFont val="Times New Roman"/>
        <family val="1"/>
        <charset val="162"/>
      </rPr>
      <t>"Geçerli Av Tüfeği Satıcılık (Bayiilik) Belgesi" veya"Yivsiz Tüfek Satın Alma Belgelerinden"</t>
    </r>
    <r>
      <rPr>
        <sz val="12"/>
        <rFont val="Times New Roman"/>
        <family val="1"/>
        <charset val="162"/>
      </rPr>
      <t xml:space="preserve"> (</t>
    </r>
    <r>
      <rPr>
        <b/>
        <i/>
        <u/>
        <sz val="12"/>
        <rFont val="Times New Roman"/>
        <family val="1"/>
        <charset val="162"/>
      </rPr>
      <t>her bir silah için ayrı ayrı olmak üzere</t>
    </r>
    <r>
      <rPr>
        <sz val="12"/>
        <rFont val="Times New Roman"/>
        <family val="1"/>
        <charset val="162"/>
      </rPr>
      <t xml:space="preserve">) birini vermeleri zorunludur. Katılımcılar ayrıca </t>
    </r>
    <r>
      <rPr>
        <b/>
        <i/>
        <u/>
        <sz val="12"/>
        <rFont val="Times New Roman"/>
        <family val="1"/>
        <charset val="162"/>
      </rPr>
      <t>nüfus cüzdanı fotokopisi, satın almak istediği taşınır mala ait geçici teminat makbuzu</t>
    </r>
    <r>
      <rPr>
        <sz val="12"/>
        <rFont val="Times New Roman"/>
        <family val="1"/>
        <charset val="162"/>
      </rPr>
      <t xml:space="preserve"> veya banka teminat mektuplarını ( </t>
    </r>
    <r>
      <rPr>
        <b/>
        <sz val="12"/>
        <rFont val="Times New Roman"/>
        <family val="1"/>
        <charset val="162"/>
      </rPr>
      <t>geçici teminat</t>
    </r>
    <r>
      <rPr>
        <sz val="12"/>
        <rFont val="Times New Roman"/>
        <family val="1"/>
        <charset val="162"/>
      </rPr>
      <t xml:space="preserve"> makbuzunun, süresiz, limit içi olması ve teyit yazısını da geçici teminatlar </t>
    </r>
    <r>
      <rPr>
        <b/>
        <sz val="12"/>
        <rFont val="Times New Roman"/>
        <family val="1"/>
        <charset val="162"/>
      </rPr>
      <t>Ziraat Bankası Tarım ve Orman Bakanlığı-DKMP Sivas Döner Sermaye İşletmesi hesabına</t>
    </r>
    <r>
      <rPr>
        <sz val="12"/>
        <rFont val="Times New Roman"/>
        <family val="1"/>
        <charset val="162"/>
      </rPr>
      <t xml:space="preserve"> </t>
    </r>
    <r>
      <rPr>
        <b/>
        <sz val="12"/>
        <rFont val="Times New Roman"/>
        <family val="1"/>
        <charset val="162"/>
      </rPr>
      <t>TR 64000 1000 2303 6917 314 5003</t>
    </r>
    <r>
      <rPr>
        <sz val="12"/>
        <rFont val="Times New Roman"/>
        <family val="1"/>
        <charset val="162"/>
      </rPr>
      <t xml:space="preserve"> </t>
    </r>
    <r>
      <rPr>
        <i/>
        <u/>
        <sz val="12"/>
        <rFont val="Segoe UI Black"/>
        <family val="2"/>
        <charset val="162"/>
      </rPr>
      <t>hesabına (</t>
    </r>
    <r>
      <rPr>
        <b/>
        <i/>
        <u/>
        <sz val="12"/>
        <rFont val="Segoe UI Black"/>
        <family val="2"/>
        <charset val="162"/>
      </rPr>
      <t>T.C. KİMLİK NUMARASI VE SİLAH SIRA NUMARASI BELİRTİLEREK (25.04.2024 saat 10:00'dan önce) yatırılacaktır.</t>
    </r>
    <r>
      <rPr>
        <i/>
        <u/>
        <sz val="12"/>
        <rFont val="Segoe UI Black"/>
        <family val="2"/>
        <charset val="162"/>
      </rPr>
      <t>)</t>
    </r>
    <r>
      <rPr>
        <sz val="12"/>
        <rFont val="Times New Roman"/>
        <family val="1"/>
        <charset val="162"/>
      </rPr>
      <t xml:space="preserve"> </t>
    </r>
    <r>
      <rPr>
        <b/>
        <i/>
        <sz val="12"/>
        <rFont val="Times New Roman"/>
        <family val="1"/>
        <charset val="162"/>
      </rPr>
      <t xml:space="preserve">ihale şartnamesini imzalayarak vermek zorundadır. </t>
    </r>
  </si>
  <si>
    <r>
      <t xml:space="preserve">      9- İhaleye gireceklerin, istenilen tüm belgeleri (17 NİSAN-25 NİSAN) tarihleri arasında İHALE SAATİNDEN EN GEÇ 1 (BİR) SAAT (10:00) ÖNCEDEN KURUMA VERMELERİ GEREKMEKTEDİR. </t>
    </r>
    <r>
      <rPr>
        <b/>
        <i/>
        <u/>
        <sz val="13"/>
        <rFont val="Arial Black"/>
        <family val="2"/>
        <charset val="162"/>
      </rPr>
      <t>BELİRTİLEN SÜREDE İSTENİLEN BELGELERİ VERMEYENLER İHALEYE KATILAMAYACAKTIR.</t>
    </r>
  </si>
  <si>
    <r>
      <t xml:space="preserve">      10- Satılacak av tüfekleri</t>
    </r>
    <r>
      <rPr>
        <b/>
        <sz val="12"/>
        <rFont val="Times New Roman"/>
        <family val="1"/>
        <charset val="162"/>
      </rPr>
      <t xml:space="preserve"> 24.04.2024 (ÇARŞAMBA)</t>
    </r>
    <r>
      <rPr>
        <sz val="12"/>
        <rFont val="Times New Roman"/>
        <family val="1"/>
        <charset val="162"/>
      </rPr>
      <t xml:space="preserve"> tarihinde mesai saati içerisinde 1 gün süreyle Şube Müdürlüğümüz EK BİNADA teşhir edilecektir. </t>
    </r>
    <r>
      <rPr>
        <b/>
        <sz val="12"/>
        <rFont val="Times New Roman"/>
        <family val="1"/>
        <charset val="162"/>
      </rPr>
      <t>İlgililere DUYURULUR…….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</si>
</sst>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₺&quot;#,##0.00"/>
  </numFmts>
  <fonts count="28" x14ac:knownFonts="1">
    <font>
      <sz val="11"/>
      <color theme="1"/>
      <name val="Calibri"/>
      <family val="2"/>
      <charset val="162"/>
      <scheme val="minor"/>
    </font>
    <font>
      <sz val="8"/>
      <name val="Calibri"/>
      <family val="2"/>
      <charset val="162"/>
    </font>
    <font>
      <sz val="11"/>
      <color rgb="FFFF0000"/>
      <name val="Calibri"/>
      <family val="2"/>
      <charset val="162"/>
      <scheme val="minor"/>
    </font>
    <font>
      <sz val="9"/>
      <color rgb="FFFF0000"/>
      <name val="Times New Roman"/>
      <family val="1"/>
      <charset val="162"/>
    </font>
    <font>
      <sz val="8"/>
      <color rgb="FFFF0000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  <font>
      <b/>
      <sz val="11"/>
      <color rgb="FFFF0000"/>
      <name val="Times New Roman"/>
      <family val="1"/>
      <charset val="162"/>
    </font>
    <font>
      <b/>
      <sz val="10"/>
      <color rgb="FFFF0000"/>
      <name val="Times New Roman"/>
      <family val="1"/>
      <charset val="162"/>
    </font>
    <font>
      <b/>
      <sz val="9"/>
      <color rgb="FFFF0000"/>
      <name val="Times New Roman"/>
      <family val="1"/>
      <charset val="162"/>
    </font>
    <font>
      <b/>
      <sz val="16"/>
      <name val="Times New Roman"/>
      <family val="1"/>
      <charset val="162"/>
    </font>
    <font>
      <b/>
      <sz val="11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14"/>
      <name val="Times New Roman"/>
      <family val="1"/>
      <charset val="162"/>
    </font>
    <font>
      <b/>
      <i/>
      <sz val="10"/>
      <name val="Times New Roman"/>
      <family val="1"/>
      <charset val="162"/>
    </font>
    <font>
      <b/>
      <sz val="12"/>
      <name val="Times New Roman"/>
      <family val="1"/>
      <charset val="162"/>
    </font>
    <font>
      <sz val="8"/>
      <name val="Times New Roman"/>
      <family val="1"/>
      <charset val="162"/>
    </font>
    <font>
      <sz val="9"/>
      <name val="Times New Roman"/>
      <family val="1"/>
      <charset val="162"/>
    </font>
    <font>
      <b/>
      <i/>
      <sz val="16"/>
      <name val="Calibri"/>
      <family val="2"/>
      <charset val="162"/>
      <scheme val="minor"/>
    </font>
    <font>
      <b/>
      <i/>
      <sz val="14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  <font>
      <i/>
      <u/>
      <sz val="12"/>
      <name val="Segoe UI Black"/>
      <family val="2"/>
      <charset val="162"/>
    </font>
    <font>
      <b/>
      <i/>
      <u/>
      <sz val="12"/>
      <name val="Segoe UI Black"/>
      <family val="2"/>
      <charset val="162"/>
    </font>
    <font>
      <sz val="12"/>
      <name val="Times New Roman"/>
      <family val="1"/>
      <charset val="162"/>
    </font>
    <font>
      <b/>
      <i/>
      <u/>
      <sz val="12"/>
      <name val="Times New Roman"/>
      <family val="1"/>
      <charset val="162"/>
    </font>
    <font>
      <b/>
      <i/>
      <sz val="12"/>
      <name val="Times New Roman"/>
      <family val="1"/>
      <charset val="162"/>
    </font>
    <font>
      <b/>
      <i/>
      <u/>
      <sz val="13"/>
      <name val="Times New Roman"/>
      <family val="1"/>
      <charset val="162"/>
    </font>
    <font>
      <b/>
      <i/>
      <u/>
      <sz val="13"/>
      <name val="Arial Black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49" fontId="6" fillId="2" borderId="0" xfId="0" applyNumberFormat="1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2" fillId="0" borderId="0" xfId="0" applyFont="1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0" xfId="0" applyFont="1" applyFill="1" applyBorder="1"/>
    <xf numFmtId="0" fontId="2" fillId="0" borderId="0" xfId="0" applyFont="1" applyBorder="1"/>
    <xf numFmtId="0" fontId="3" fillId="2" borderId="8" xfId="0" applyFont="1" applyFill="1" applyBorder="1"/>
    <xf numFmtId="0" fontId="11" fillId="2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164" fontId="18" fillId="2" borderId="1" xfId="0" applyNumberFormat="1" applyFont="1" applyFill="1" applyBorder="1" applyAlignment="1">
      <alignment horizontal="center" vertical="center" readingOrder="1"/>
    </xf>
    <xf numFmtId="2" fontId="19" fillId="0" borderId="1" xfId="0" applyNumberFormat="1" applyFont="1" applyBorder="1" applyAlignment="1">
      <alignment horizontal="center" vertical="center"/>
    </xf>
    <xf numFmtId="14" fontId="15" fillId="2" borderId="1" xfId="0" applyNumberFormat="1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164" fontId="20" fillId="0" borderId="1" xfId="0" applyNumberFormat="1" applyFont="1" applyBorder="1" applyAlignment="1">
      <alignment horizontal="center" vertical="center"/>
    </xf>
    <xf numFmtId="17" fontId="11" fillId="2" borderId="1" xfId="0" applyNumberFormat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left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3" fillId="2" borderId="0" xfId="0" applyFont="1" applyFill="1" applyBorder="1" applyAlignment="1">
      <alignment horizontal="left" vertical="center" wrapText="1"/>
    </xf>
    <xf numFmtId="0" fontId="23" fillId="2" borderId="0" xfId="0" applyFont="1" applyFill="1" applyAlignment="1">
      <alignment horizontal="left" vertical="top" wrapText="1"/>
    </xf>
    <xf numFmtId="0" fontId="23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top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textRotation="90" wrapText="1"/>
    </xf>
    <xf numFmtId="0" fontId="12" fillId="2" borderId="4" xfId="0" applyFont="1" applyFill="1" applyBorder="1" applyAlignment="1">
      <alignment horizontal="center" vertical="center" textRotation="90" wrapText="1"/>
    </xf>
    <xf numFmtId="164" fontId="13" fillId="2" borderId="3" xfId="0" applyNumberFormat="1" applyFont="1" applyFill="1" applyBorder="1" applyAlignment="1">
      <alignment horizontal="center" vertical="center" textRotation="90" wrapText="1"/>
    </xf>
    <xf numFmtId="164" fontId="13" fillId="2" borderId="4" xfId="0" applyNumberFormat="1" applyFont="1" applyFill="1" applyBorder="1" applyAlignment="1">
      <alignment horizontal="center" vertical="center" textRotation="90" wrapText="1"/>
    </xf>
    <xf numFmtId="164" fontId="14" fillId="2" borderId="1" xfId="0" applyNumberFormat="1" applyFont="1" applyFill="1" applyBorder="1" applyAlignment="1">
      <alignment horizontal="center" vertical="center" textRotation="90" wrapText="1"/>
    </xf>
    <xf numFmtId="0" fontId="10" fillId="2" borderId="5" xfId="0" applyFont="1" applyFill="1" applyBorder="1" applyAlignment="1">
      <alignment horizontal="center" vertical="top"/>
    </xf>
    <xf numFmtId="0" fontId="10" fillId="2" borderId="6" xfId="0" applyFont="1" applyFill="1" applyBorder="1" applyAlignment="1">
      <alignment horizontal="center" vertical="top"/>
    </xf>
    <xf numFmtId="0" fontId="10" fillId="2" borderId="7" xfId="0" applyFont="1" applyFill="1" applyBorder="1" applyAlignment="1">
      <alignment horizontal="center" vertical="top"/>
    </xf>
    <xf numFmtId="0" fontId="8" fillId="2" borderId="9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textRotation="90" wrapText="1"/>
    </xf>
    <xf numFmtId="0" fontId="26" fillId="2" borderId="0" xfId="0" applyFont="1" applyFill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7"/>
  <sheetViews>
    <sheetView tabSelected="1" workbookViewId="0">
      <selection activeCell="F48" sqref="F48"/>
    </sheetView>
  </sheetViews>
  <sheetFormatPr defaultRowHeight="15" x14ac:dyDescent="0.25"/>
  <cols>
    <col min="1" max="1" width="4.42578125" style="13" customWidth="1"/>
    <col min="2" max="2" width="4.7109375" style="8" customWidth="1"/>
    <col min="3" max="3" width="6.85546875" style="9" customWidth="1"/>
    <col min="4" max="4" width="13.85546875" style="5" customWidth="1"/>
    <col min="5" max="5" width="8.28515625" style="5" customWidth="1"/>
    <col min="6" max="6" width="11.28515625" style="5" customWidth="1"/>
    <col min="7" max="7" width="18.7109375" style="5" customWidth="1"/>
    <col min="8" max="9" width="3" style="3" customWidth="1"/>
    <col min="10" max="10" width="14.140625" style="14" customWidth="1"/>
    <col min="11" max="11" width="10.28515625" style="14" customWidth="1"/>
    <col min="12" max="12" width="12.28515625" style="3" customWidth="1"/>
    <col min="13" max="13" width="7.5703125" style="2" customWidth="1"/>
    <col min="14" max="14" width="12" style="12" customWidth="1"/>
    <col min="15" max="15" width="9.140625" style="5"/>
    <col min="16" max="16" width="13" style="15" customWidth="1"/>
    <col min="17" max="19" width="9.140625" style="5"/>
    <col min="20" max="21" width="9.140625" style="5" customWidth="1"/>
    <col min="22" max="16384" width="9.140625" style="5"/>
  </cols>
  <sheetData>
    <row r="1" spans="1:17" s="1" customFormat="1" ht="18" customHeight="1" x14ac:dyDescent="0.25">
      <c r="A1" s="47" t="s">
        <v>12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P1" s="15"/>
    </row>
    <row r="2" spans="1:17" s="1" customFormat="1" ht="18" customHeight="1" x14ac:dyDescent="0.25">
      <c r="A2" s="56" t="s">
        <v>62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8"/>
      <c r="P2" s="15"/>
    </row>
    <row r="3" spans="1:17" s="6" customFormat="1" ht="21.75" customHeight="1" x14ac:dyDescent="0.25">
      <c r="A3" s="48" t="s">
        <v>44</v>
      </c>
      <c r="B3" s="50" t="s">
        <v>0</v>
      </c>
      <c r="C3" s="50"/>
      <c r="D3" s="50"/>
      <c r="E3" s="50" t="s">
        <v>5</v>
      </c>
      <c r="F3" s="23"/>
      <c r="G3" s="48" t="s">
        <v>7</v>
      </c>
      <c r="H3" s="51" t="s">
        <v>8</v>
      </c>
      <c r="I3" s="61" t="s">
        <v>42</v>
      </c>
      <c r="J3" s="53" t="s">
        <v>13</v>
      </c>
      <c r="K3" s="55" t="s">
        <v>14</v>
      </c>
      <c r="L3" s="63" t="s">
        <v>11</v>
      </c>
      <c r="M3" s="63"/>
      <c r="N3" s="63"/>
      <c r="P3" s="15"/>
    </row>
    <row r="4" spans="1:17" s="7" customFormat="1" ht="54" customHeight="1" x14ac:dyDescent="0.25">
      <c r="A4" s="49"/>
      <c r="B4" s="24" t="s">
        <v>1</v>
      </c>
      <c r="C4" s="24" t="s">
        <v>2</v>
      </c>
      <c r="D4" s="24" t="s">
        <v>3</v>
      </c>
      <c r="E4" s="50"/>
      <c r="F4" s="25" t="s">
        <v>6</v>
      </c>
      <c r="G4" s="49"/>
      <c r="H4" s="52"/>
      <c r="I4" s="51"/>
      <c r="J4" s="54"/>
      <c r="K4" s="55"/>
      <c r="L4" s="26" t="s">
        <v>45</v>
      </c>
      <c r="M4" s="27" t="s">
        <v>10</v>
      </c>
      <c r="N4" s="26" t="s">
        <v>9</v>
      </c>
      <c r="P4" s="15"/>
    </row>
    <row r="5" spans="1:17" s="1" customFormat="1" ht="20.100000000000001" customHeight="1" x14ac:dyDescent="0.25">
      <c r="A5" s="28" t="s">
        <v>23</v>
      </c>
      <c r="B5" s="29" t="s">
        <v>15</v>
      </c>
      <c r="C5" s="30" t="s">
        <v>4</v>
      </c>
      <c r="D5" s="30" t="s">
        <v>36</v>
      </c>
      <c r="E5" s="31" t="s">
        <v>43</v>
      </c>
      <c r="F5" s="32" t="s">
        <v>47</v>
      </c>
      <c r="G5" s="32">
        <v>960234</v>
      </c>
      <c r="H5" s="33">
        <v>1</v>
      </c>
      <c r="I5" s="33">
        <v>12</v>
      </c>
      <c r="J5" s="34">
        <v>1100</v>
      </c>
      <c r="K5" s="35">
        <f>ROUNDUP(J5*0.2,0)</f>
        <v>220</v>
      </c>
      <c r="L5" s="36">
        <v>45407</v>
      </c>
      <c r="M5" s="37" t="s">
        <v>54</v>
      </c>
      <c r="N5" s="36" t="s">
        <v>110</v>
      </c>
      <c r="P5" s="15"/>
    </row>
    <row r="6" spans="1:17" s="1" customFormat="1" ht="20.100000000000001" customHeight="1" x14ac:dyDescent="0.25">
      <c r="A6" s="28" t="s">
        <v>16</v>
      </c>
      <c r="B6" s="29" t="s">
        <v>15</v>
      </c>
      <c r="C6" s="30" t="s">
        <v>4</v>
      </c>
      <c r="D6" s="30" t="s">
        <v>36</v>
      </c>
      <c r="E6" s="31" t="s">
        <v>43</v>
      </c>
      <c r="F6" s="32" t="s">
        <v>63</v>
      </c>
      <c r="G6" s="32">
        <v>1445</v>
      </c>
      <c r="H6" s="33">
        <v>1</v>
      </c>
      <c r="I6" s="33">
        <v>12</v>
      </c>
      <c r="J6" s="38">
        <v>2183.3333333333335</v>
      </c>
      <c r="K6" s="35">
        <f t="shared" ref="K6:K36" si="0">ROUNDUP(J6*0.2,0)</f>
        <v>437</v>
      </c>
      <c r="L6" s="36">
        <v>45407</v>
      </c>
      <c r="M6" s="37" t="s">
        <v>54</v>
      </c>
      <c r="N6" s="36" t="s">
        <v>110</v>
      </c>
      <c r="P6" s="15"/>
    </row>
    <row r="7" spans="1:17" s="1" customFormat="1" ht="20.100000000000001" customHeight="1" x14ac:dyDescent="0.25">
      <c r="A7" s="28" t="s">
        <v>24</v>
      </c>
      <c r="B7" s="29" t="s">
        <v>15</v>
      </c>
      <c r="C7" s="30" t="s">
        <v>4</v>
      </c>
      <c r="D7" s="30" t="s">
        <v>36</v>
      </c>
      <c r="E7" s="31" t="s">
        <v>43</v>
      </c>
      <c r="F7" s="32" t="s">
        <v>46</v>
      </c>
      <c r="G7" s="32">
        <v>9722</v>
      </c>
      <c r="H7" s="33">
        <v>1</v>
      </c>
      <c r="I7" s="33">
        <v>12</v>
      </c>
      <c r="J7" s="38">
        <v>2350</v>
      </c>
      <c r="K7" s="35">
        <f t="shared" si="0"/>
        <v>470</v>
      </c>
      <c r="L7" s="36">
        <v>45407</v>
      </c>
      <c r="M7" s="37" t="s">
        <v>54</v>
      </c>
      <c r="N7" s="36" t="s">
        <v>110</v>
      </c>
      <c r="P7" s="15"/>
    </row>
    <row r="8" spans="1:17" s="1" customFormat="1" ht="29.25" customHeight="1" x14ac:dyDescent="0.25">
      <c r="A8" s="28" t="s">
        <v>25</v>
      </c>
      <c r="B8" s="29" t="s">
        <v>15</v>
      </c>
      <c r="C8" s="30" t="s">
        <v>4</v>
      </c>
      <c r="D8" s="30" t="s">
        <v>36</v>
      </c>
      <c r="E8" s="31" t="s">
        <v>43</v>
      </c>
      <c r="F8" s="32" t="s">
        <v>64</v>
      </c>
      <c r="G8" s="32" t="s">
        <v>91</v>
      </c>
      <c r="H8" s="33">
        <v>1</v>
      </c>
      <c r="I8" s="33">
        <v>12</v>
      </c>
      <c r="J8" s="38">
        <v>1066.6666666666667</v>
      </c>
      <c r="K8" s="35">
        <f t="shared" si="0"/>
        <v>214</v>
      </c>
      <c r="L8" s="36">
        <v>45407</v>
      </c>
      <c r="M8" s="37" t="s">
        <v>54</v>
      </c>
      <c r="N8" s="36" t="s">
        <v>110</v>
      </c>
      <c r="P8" s="15"/>
    </row>
    <row r="9" spans="1:17" s="1" customFormat="1" ht="20.100000000000001" customHeight="1" x14ac:dyDescent="0.25">
      <c r="A9" s="28" t="s">
        <v>26</v>
      </c>
      <c r="B9" s="29" t="s">
        <v>15</v>
      </c>
      <c r="C9" s="30" t="s">
        <v>4</v>
      </c>
      <c r="D9" s="30" t="s">
        <v>36</v>
      </c>
      <c r="E9" s="31" t="s">
        <v>43</v>
      </c>
      <c r="F9" s="32" t="s">
        <v>65</v>
      </c>
      <c r="G9" s="32">
        <v>1418</v>
      </c>
      <c r="H9" s="33">
        <v>1</v>
      </c>
      <c r="I9" s="33">
        <v>12</v>
      </c>
      <c r="J9" s="38">
        <v>1316.6666666666667</v>
      </c>
      <c r="K9" s="35">
        <f t="shared" si="0"/>
        <v>264</v>
      </c>
      <c r="L9" s="36">
        <v>45407</v>
      </c>
      <c r="M9" s="37" t="s">
        <v>54</v>
      </c>
      <c r="N9" s="36" t="s">
        <v>110</v>
      </c>
      <c r="P9" s="15"/>
    </row>
    <row r="10" spans="1:17" s="1" customFormat="1" ht="20.100000000000001" customHeight="1" x14ac:dyDescent="0.25">
      <c r="A10" s="28" t="s">
        <v>27</v>
      </c>
      <c r="B10" s="29" t="s">
        <v>15</v>
      </c>
      <c r="C10" s="30" t="s">
        <v>4</v>
      </c>
      <c r="D10" s="30" t="s">
        <v>36</v>
      </c>
      <c r="E10" s="31" t="s">
        <v>43</v>
      </c>
      <c r="F10" s="32" t="s">
        <v>66</v>
      </c>
      <c r="G10" s="32">
        <v>6938</v>
      </c>
      <c r="H10" s="33">
        <v>1</v>
      </c>
      <c r="I10" s="33">
        <v>12</v>
      </c>
      <c r="J10" s="38">
        <v>1183.3333333333333</v>
      </c>
      <c r="K10" s="35">
        <f t="shared" si="0"/>
        <v>237</v>
      </c>
      <c r="L10" s="36">
        <v>45407</v>
      </c>
      <c r="M10" s="37" t="s">
        <v>54</v>
      </c>
      <c r="N10" s="36" t="s">
        <v>110</v>
      </c>
      <c r="P10" s="15"/>
    </row>
    <row r="11" spans="1:17" s="1" customFormat="1" ht="20.100000000000001" customHeight="1" x14ac:dyDescent="0.25">
      <c r="A11" s="28" t="s">
        <v>28</v>
      </c>
      <c r="B11" s="29" t="s">
        <v>15</v>
      </c>
      <c r="C11" s="30" t="s">
        <v>4</v>
      </c>
      <c r="D11" s="30" t="s">
        <v>36</v>
      </c>
      <c r="E11" s="31" t="s">
        <v>43</v>
      </c>
      <c r="F11" s="32" t="s">
        <v>67</v>
      </c>
      <c r="G11" s="32" t="s">
        <v>92</v>
      </c>
      <c r="H11" s="33">
        <v>1</v>
      </c>
      <c r="I11" s="33">
        <v>12</v>
      </c>
      <c r="J11" s="38">
        <v>1900</v>
      </c>
      <c r="K11" s="35">
        <f t="shared" si="0"/>
        <v>380</v>
      </c>
      <c r="L11" s="36">
        <v>45407</v>
      </c>
      <c r="M11" s="37" t="s">
        <v>54</v>
      </c>
      <c r="N11" s="36" t="s">
        <v>110</v>
      </c>
      <c r="P11" s="15"/>
    </row>
    <row r="12" spans="1:17" s="1" customFormat="1" ht="20.100000000000001" customHeight="1" x14ac:dyDescent="0.25">
      <c r="A12" s="28" t="s">
        <v>17</v>
      </c>
      <c r="B12" s="29" t="s">
        <v>15</v>
      </c>
      <c r="C12" s="30" t="s">
        <v>4</v>
      </c>
      <c r="D12" s="30" t="s">
        <v>36</v>
      </c>
      <c r="E12" s="31" t="s">
        <v>43</v>
      </c>
      <c r="F12" s="32" t="s">
        <v>68</v>
      </c>
      <c r="G12" s="32" t="s">
        <v>93</v>
      </c>
      <c r="H12" s="33">
        <v>1</v>
      </c>
      <c r="I12" s="33">
        <v>12</v>
      </c>
      <c r="J12" s="38">
        <v>1266.6666666666667</v>
      </c>
      <c r="K12" s="35">
        <f t="shared" si="0"/>
        <v>254</v>
      </c>
      <c r="L12" s="36">
        <v>45407</v>
      </c>
      <c r="M12" s="37" t="s">
        <v>54</v>
      </c>
      <c r="N12" s="36" t="s">
        <v>110</v>
      </c>
      <c r="P12" s="15"/>
    </row>
    <row r="13" spans="1:17" s="1" customFormat="1" ht="20.100000000000001" customHeight="1" x14ac:dyDescent="0.25">
      <c r="A13" s="28" t="s">
        <v>29</v>
      </c>
      <c r="B13" s="29" t="s">
        <v>15</v>
      </c>
      <c r="C13" s="30" t="s">
        <v>4</v>
      </c>
      <c r="D13" s="30" t="s">
        <v>36</v>
      </c>
      <c r="E13" s="31" t="s">
        <v>43</v>
      </c>
      <c r="F13" s="32" t="s">
        <v>69</v>
      </c>
      <c r="G13" s="39" t="s">
        <v>94</v>
      </c>
      <c r="H13" s="33">
        <v>1</v>
      </c>
      <c r="I13" s="33">
        <v>12</v>
      </c>
      <c r="J13" s="38">
        <v>1266.6666666666667</v>
      </c>
      <c r="K13" s="35">
        <f t="shared" si="0"/>
        <v>254</v>
      </c>
      <c r="L13" s="36">
        <v>45407</v>
      </c>
      <c r="M13" s="37" t="s">
        <v>54</v>
      </c>
      <c r="N13" s="36" t="s">
        <v>110</v>
      </c>
      <c r="P13" s="15"/>
    </row>
    <row r="14" spans="1:17" s="1" customFormat="1" ht="20.100000000000001" customHeight="1" x14ac:dyDescent="0.25">
      <c r="A14" s="28" t="s">
        <v>30</v>
      </c>
      <c r="B14" s="29" t="s">
        <v>15</v>
      </c>
      <c r="C14" s="30" t="s">
        <v>4</v>
      </c>
      <c r="D14" s="30" t="s">
        <v>36</v>
      </c>
      <c r="E14" s="31" t="s">
        <v>43</v>
      </c>
      <c r="F14" s="32" t="s">
        <v>63</v>
      </c>
      <c r="G14" s="32">
        <v>20787</v>
      </c>
      <c r="H14" s="33">
        <v>1</v>
      </c>
      <c r="I14" s="33">
        <v>12</v>
      </c>
      <c r="J14" s="38">
        <v>1933.3333333333333</v>
      </c>
      <c r="K14" s="35">
        <f t="shared" si="0"/>
        <v>387</v>
      </c>
      <c r="L14" s="36">
        <v>45407</v>
      </c>
      <c r="M14" s="37" t="s">
        <v>54</v>
      </c>
      <c r="N14" s="36" t="s">
        <v>110</v>
      </c>
      <c r="P14" s="15"/>
    </row>
    <row r="15" spans="1:17" s="1" customFormat="1" ht="20.100000000000001" customHeight="1" x14ac:dyDescent="0.25">
      <c r="A15" s="28" t="s">
        <v>18</v>
      </c>
      <c r="B15" s="29" t="s">
        <v>15</v>
      </c>
      <c r="C15" s="30" t="s">
        <v>4</v>
      </c>
      <c r="D15" s="30" t="s">
        <v>36</v>
      </c>
      <c r="E15" s="31" t="s">
        <v>43</v>
      </c>
      <c r="F15" s="32" t="s">
        <v>70</v>
      </c>
      <c r="G15" s="32">
        <v>8497</v>
      </c>
      <c r="H15" s="33">
        <v>1</v>
      </c>
      <c r="I15" s="33">
        <v>12</v>
      </c>
      <c r="J15" s="38">
        <v>1266.6666666666667</v>
      </c>
      <c r="K15" s="35">
        <f t="shared" si="0"/>
        <v>254</v>
      </c>
      <c r="L15" s="36">
        <v>45407</v>
      </c>
      <c r="M15" s="37" t="s">
        <v>54</v>
      </c>
      <c r="N15" s="36" t="s">
        <v>110</v>
      </c>
      <c r="P15" s="15"/>
    </row>
    <row r="16" spans="1:17" s="1" customFormat="1" ht="20.100000000000001" customHeight="1" x14ac:dyDescent="0.2">
      <c r="A16" s="28" t="s">
        <v>31</v>
      </c>
      <c r="B16" s="29" t="s">
        <v>15</v>
      </c>
      <c r="C16" s="30" t="s">
        <v>4</v>
      </c>
      <c r="D16" s="30" t="s">
        <v>36</v>
      </c>
      <c r="E16" s="31" t="s">
        <v>43</v>
      </c>
      <c r="F16" s="32" t="s">
        <v>71</v>
      </c>
      <c r="G16" s="32" t="s">
        <v>95</v>
      </c>
      <c r="H16" s="33">
        <v>1</v>
      </c>
      <c r="I16" s="33">
        <v>12</v>
      </c>
      <c r="J16" s="38">
        <v>3766.6666666666665</v>
      </c>
      <c r="K16" s="35">
        <f t="shared" si="0"/>
        <v>754</v>
      </c>
      <c r="L16" s="36">
        <v>45407</v>
      </c>
      <c r="M16" s="37" t="s">
        <v>54</v>
      </c>
      <c r="N16" s="36" t="s">
        <v>110</v>
      </c>
      <c r="O16" s="59"/>
      <c r="P16" s="60"/>
      <c r="Q16" s="20"/>
    </row>
    <row r="17" spans="1:16" s="1" customFormat="1" ht="20.100000000000001" customHeight="1" x14ac:dyDescent="0.25">
      <c r="A17" s="28" t="s">
        <v>19</v>
      </c>
      <c r="B17" s="29" t="s">
        <v>15</v>
      </c>
      <c r="C17" s="30" t="s">
        <v>4</v>
      </c>
      <c r="D17" s="30" t="s">
        <v>36</v>
      </c>
      <c r="E17" s="31" t="s">
        <v>43</v>
      </c>
      <c r="F17" s="32" t="s">
        <v>72</v>
      </c>
      <c r="G17" s="32" t="s">
        <v>96</v>
      </c>
      <c r="H17" s="33">
        <v>1</v>
      </c>
      <c r="I17" s="33">
        <v>12</v>
      </c>
      <c r="J17" s="38">
        <v>1183.3333333333333</v>
      </c>
      <c r="K17" s="35">
        <f t="shared" si="0"/>
        <v>237</v>
      </c>
      <c r="L17" s="36">
        <v>45407</v>
      </c>
      <c r="M17" s="37" t="s">
        <v>54</v>
      </c>
      <c r="N17" s="36" t="s">
        <v>110</v>
      </c>
      <c r="O17" s="22"/>
      <c r="P17" s="21"/>
    </row>
    <row r="18" spans="1:16" s="1" customFormat="1" ht="20.100000000000001" customHeight="1" x14ac:dyDescent="0.25">
      <c r="A18" s="28" t="s">
        <v>32</v>
      </c>
      <c r="B18" s="29" t="s">
        <v>15</v>
      </c>
      <c r="C18" s="30" t="s">
        <v>4</v>
      </c>
      <c r="D18" s="30" t="s">
        <v>36</v>
      </c>
      <c r="E18" s="31" t="s">
        <v>43</v>
      </c>
      <c r="F18" s="32" t="s">
        <v>73</v>
      </c>
      <c r="G18" s="32">
        <v>9620051</v>
      </c>
      <c r="H18" s="33">
        <v>1</v>
      </c>
      <c r="I18" s="33">
        <v>12</v>
      </c>
      <c r="J18" s="38">
        <v>1166.6666666666667</v>
      </c>
      <c r="K18" s="35">
        <f t="shared" si="0"/>
        <v>234</v>
      </c>
      <c r="L18" s="36">
        <v>45407</v>
      </c>
      <c r="M18" s="37" t="s">
        <v>54</v>
      </c>
      <c r="N18" s="36" t="s">
        <v>110</v>
      </c>
      <c r="P18" s="15"/>
    </row>
    <row r="19" spans="1:16" s="1" customFormat="1" ht="27" customHeight="1" x14ac:dyDescent="0.25">
      <c r="A19" s="28" t="s">
        <v>20</v>
      </c>
      <c r="B19" s="29" t="s">
        <v>15</v>
      </c>
      <c r="C19" s="30" t="s">
        <v>4</v>
      </c>
      <c r="D19" s="30" t="s">
        <v>36</v>
      </c>
      <c r="E19" s="31" t="s">
        <v>43</v>
      </c>
      <c r="F19" s="32" t="s">
        <v>74</v>
      </c>
      <c r="G19" s="41">
        <v>8141</v>
      </c>
      <c r="H19" s="33">
        <v>1</v>
      </c>
      <c r="I19" s="33">
        <v>12</v>
      </c>
      <c r="J19" s="38">
        <v>1350</v>
      </c>
      <c r="K19" s="35">
        <f t="shared" si="0"/>
        <v>270</v>
      </c>
      <c r="L19" s="36">
        <v>45407</v>
      </c>
      <c r="M19" s="37" t="s">
        <v>54</v>
      </c>
      <c r="N19" s="36" t="s">
        <v>110</v>
      </c>
      <c r="P19" s="15"/>
    </row>
    <row r="20" spans="1:16" s="1" customFormat="1" ht="20.100000000000001" customHeight="1" x14ac:dyDescent="0.25">
      <c r="A20" s="28" t="s">
        <v>33</v>
      </c>
      <c r="B20" s="29" t="s">
        <v>15</v>
      </c>
      <c r="C20" s="30" t="s">
        <v>4</v>
      </c>
      <c r="D20" s="30" t="s">
        <v>36</v>
      </c>
      <c r="E20" s="31" t="s">
        <v>43</v>
      </c>
      <c r="F20" s="32" t="s">
        <v>75</v>
      </c>
      <c r="G20" s="32">
        <v>601</v>
      </c>
      <c r="H20" s="33">
        <v>1</v>
      </c>
      <c r="I20" s="33">
        <v>12</v>
      </c>
      <c r="J20" s="38">
        <v>1350</v>
      </c>
      <c r="K20" s="35">
        <f t="shared" si="0"/>
        <v>270</v>
      </c>
      <c r="L20" s="36">
        <v>45407</v>
      </c>
      <c r="M20" s="37" t="s">
        <v>54</v>
      </c>
      <c r="N20" s="36" t="s">
        <v>110</v>
      </c>
      <c r="P20" s="15"/>
    </row>
    <row r="21" spans="1:16" s="1" customFormat="1" ht="20.100000000000001" customHeight="1" x14ac:dyDescent="0.25">
      <c r="A21" s="28" t="s">
        <v>34</v>
      </c>
      <c r="B21" s="29" t="s">
        <v>15</v>
      </c>
      <c r="C21" s="30" t="s">
        <v>4</v>
      </c>
      <c r="D21" s="30" t="s">
        <v>36</v>
      </c>
      <c r="E21" s="31" t="s">
        <v>43</v>
      </c>
      <c r="F21" s="32" t="s">
        <v>76</v>
      </c>
      <c r="G21" s="32" t="s">
        <v>97</v>
      </c>
      <c r="H21" s="33">
        <v>1</v>
      </c>
      <c r="I21" s="33">
        <v>12</v>
      </c>
      <c r="J21" s="38">
        <v>966.66666666666663</v>
      </c>
      <c r="K21" s="35">
        <f t="shared" si="0"/>
        <v>194</v>
      </c>
      <c r="L21" s="36">
        <v>45407</v>
      </c>
      <c r="M21" s="37" t="s">
        <v>54</v>
      </c>
      <c r="N21" s="36" t="s">
        <v>110</v>
      </c>
      <c r="P21" s="15"/>
    </row>
    <row r="22" spans="1:16" s="1" customFormat="1" ht="20.100000000000001" customHeight="1" x14ac:dyDescent="0.25">
      <c r="A22" s="28" t="s">
        <v>35</v>
      </c>
      <c r="B22" s="29" t="s">
        <v>15</v>
      </c>
      <c r="C22" s="30" t="s">
        <v>4</v>
      </c>
      <c r="D22" s="30" t="s">
        <v>36</v>
      </c>
      <c r="E22" s="31" t="s">
        <v>43</v>
      </c>
      <c r="F22" s="32" t="s">
        <v>77</v>
      </c>
      <c r="G22" s="32" t="s">
        <v>98</v>
      </c>
      <c r="H22" s="33">
        <v>1</v>
      </c>
      <c r="I22" s="33">
        <v>12</v>
      </c>
      <c r="J22" s="38">
        <v>2116.6666666666665</v>
      </c>
      <c r="K22" s="35">
        <f t="shared" si="0"/>
        <v>424</v>
      </c>
      <c r="L22" s="36">
        <v>45407</v>
      </c>
      <c r="M22" s="37" t="s">
        <v>54</v>
      </c>
      <c r="N22" s="36" t="s">
        <v>110</v>
      </c>
      <c r="P22" s="15"/>
    </row>
    <row r="23" spans="1:16" s="1" customFormat="1" ht="20.100000000000001" customHeight="1" x14ac:dyDescent="0.25">
      <c r="A23" s="28" t="s">
        <v>58</v>
      </c>
      <c r="B23" s="29" t="s">
        <v>15</v>
      </c>
      <c r="C23" s="30" t="s">
        <v>4</v>
      </c>
      <c r="D23" s="30" t="s">
        <v>36</v>
      </c>
      <c r="E23" s="31" t="s">
        <v>43</v>
      </c>
      <c r="F23" s="32" t="s">
        <v>78</v>
      </c>
      <c r="G23" s="32" t="s">
        <v>99</v>
      </c>
      <c r="H23" s="33">
        <v>1</v>
      </c>
      <c r="I23" s="33">
        <v>12</v>
      </c>
      <c r="J23" s="38">
        <v>1333.3333333333333</v>
      </c>
      <c r="K23" s="35">
        <f t="shared" si="0"/>
        <v>267</v>
      </c>
      <c r="L23" s="36">
        <v>45407</v>
      </c>
      <c r="M23" s="37" t="s">
        <v>54</v>
      </c>
      <c r="N23" s="36" t="s">
        <v>110</v>
      </c>
      <c r="P23" s="15"/>
    </row>
    <row r="24" spans="1:16" s="1" customFormat="1" ht="20.100000000000001" customHeight="1" x14ac:dyDescent="0.25">
      <c r="A24" s="28" t="s">
        <v>59</v>
      </c>
      <c r="B24" s="29" t="s">
        <v>15</v>
      </c>
      <c r="C24" s="30" t="s">
        <v>4</v>
      </c>
      <c r="D24" s="30" t="s">
        <v>36</v>
      </c>
      <c r="E24" s="31" t="s">
        <v>43</v>
      </c>
      <c r="F24" s="32" t="s">
        <v>79</v>
      </c>
      <c r="G24" s="32">
        <v>997204</v>
      </c>
      <c r="H24" s="33">
        <v>1</v>
      </c>
      <c r="I24" s="33">
        <v>12</v>
      </c>
      <c r="J24" s="38">
        <v>1266.6666666666667</v>
      </c>
      <c r="K24" s="35">
        <f t="shared" si="0"/>
        <v>254</v>
      </c>
      <c r="L24" s="36">
        <v>45407</v>
      </c>
      <c r="M24" s="37" t="s">
        <v>54</v>
      </c>
      <c r="N24" s="36" t="s">
        <v>110</v>
      </c>
      <c r="P24" s="15"/>
    </row>
    <row r="25" spans="1:16" s="1" customFormat="1" ht="20.100000000000001" customHeight="1" x14ac:dyDescent="0.25">
      <c r="A25" s="28" t="s">
        <v>38</v>
      </c>
      <c r="B25" s="29" t="s">
        <v>15</v>
      </c>
      <c r="C25" s="30" t="s">
        <v>4</v>
      </c>
      <c r="D25" s="30" t="s">
        <v>36</v>
      </c>
      <c r="E25" s="31" t="s">
        <v>43</v>
      </c>
      <c r="F25" s="32" t="s">
        <v>80</v>
      </c>
      <c r="G25" s="32" t="s">
        <v>100</v>
      </c>
      <c r="H25" s="33">
        <v>1</v>
      </c>
      <c r="I25" s="33">
        <v>12</v>
      </c>
      <c r="J25" s="38">
        <v>1400</v>
      </c>
      <c r="K25" s="35">
        <f t="shared" si="0"/>
        <v>280</v>
      </c>
      <c r="L25" s="36">
        <v>45407</v>
      </c>
      <c r="M25" s="37" t="s">
        <v>54</v>
      </c>
      <c r="N25" s="36" t="s">
        <v>110</v>
      </c>
      <c r="P25" s="15"/>
    </row>
    <row r="26" spans="1:16" s="1" customFormat="1" ht="20.100000000000001" customHeight="1" x14ac:dyDescent="0.25">
      <c r="A26" s="28" t="s">
        <v>39</v>
      </c>
      <c r="B26" s="29" t="s">
        <v>15</v>
      </c>
      <c r="C26" s="30" t="s">
        <v>4</v>
      </c>
      <c r="D26" s="30" t="s">
        <v>36</v>
      </c>
      <c r="E26" s="31" t="s">
        <v>43</v>
      </c>
      <c r="F26" s="32" t="s">
        <v>81</v>
      </c>
      <c r="G26" s="32" t="s">
        <v>101</v>
      </c>
      <c r="H26" s="33">
        <v>1</v>
      </c>
      <c r="I26" s="33">
        <v>12</v>
      </c>
      <c r="J26" s="38">
        <v>1100</v>
      </c>
      <c r="K26" s="35">
        <f t="shared" si="0"/>
        <v>220</v>
      </c>
      <c r="L26" s="36">
        <v>45407</v>
      </c>
      <c r="M26" s="37" t="s">
        <v>54</v>
      </c>
      <c r="N26" s="36" t="s">
        <v>110</v>
      </c>
      <c r="P26" s="15"/>
    </row>
    <row r="27" spans="1:16" s="1" customFormat="1" ht="20.100000000000001" customHeight="1" x14ac:dyDescent="0.25">
      <c r="A27" s="28" t="s">
        <v>40</v>
      </c>
      <c r="B27" s="29" t="s">
        <v>15</v>
      </c>
      <c r="C27" s="30" t="s">
        <v>4</v>
      </c>
      <c r="D27" s="30" t="s">
        <v>36</v>
      </c>
      <c r="E27" s="31" t="s">
        <v>43</v>
      </c>
      <c r="F27" s="32" t="s">
        <v>82</v>
      </c>
      <c r="G27" s="32">
        <v>7339</v>
      </c>
      <c r="H27" s="33">
        <v>1</v>
      </c>
      <c r="I27" s="33">
        <v>12</v>
      </c>
      <c r="J27" s="38">
        <v>1166.6666666666667</v>
      </c>
      <c r="K27" s="35">
        <f t="shared" si="0"/>
        <v>234</v>
      </c>
      <c r="L27" s="36">
        <v>45407</v>
      </c>
      <c r="M27" s="37" t="s">
        <v>54</v>
      </c>
      <c r="N27" s="36" t="s">
        <v>110</v>
      </c>
      <c r="P27" s="15"/>
    </row>
    <row r="28" spans="1:16" s="1" customFormat="1" ht="20.100000000000001" customHeight="1" x14ac:dyDescent="0.25">
      <c r="A28" s="28" t="s">
        <v>41</v>
      </c>
      <c r="B28" s="29" t="s">
        <v>15</v>
      </c>
      <c r="C28" s="30" t="s">
        <v>4</v>
      </c>
      <c r="D28" s="30" t="s">
        <v>36</v>
      </c>
      <c r="E28" s="31" t="s">
        <v>43</v>
      </c>
      <c r="F28" s="32" t="s">
        <v>83</v>
      </c>
      <c r="G28" s="32" t="s">
        <v>102</v>
      </c>
      <c r="H28" s="33">
        <v>1</v>
      </c>
      <c r="I28" s="33">
        <v>12</v>
      </c>
      <c r="J28" s="38">
        <v>1466.6666666666667</v>
      </c>
      <c r="K28" s="35">
        <f t="shared" si="0"/>
        <v>294</v>
      </c>
      <c r="L28" s="36">
        <v>45407</v>
      </c>
      <c r="M28" s="37" t="s">
        <v>54</v>
      </c>
      <c r="N28" s="36" t="s">
        <v>110</v>
      </c>
      <c r="P28" s="15"/>
    </row>
    <row r="29" spans="1:16" s="1" customFormat="1" ht="20.100000000000001" customHeight="1" x14ac:dyDescent="0.25">
      <c r="A29" s="28" t="s">
        <v>48</v>
      </c>
      <c r="B29" s="29" t="s">
        <v>15</v>
      </c>
      <c r="C29" s="30" t="s">
        <v>4</v>
      </c>
      <c r="D29" s="30" t="s">
        <v>36</v>
      </c>
      <c r="E29" s="31" t="s">
        <v>43</v>
      </c>
      <c r="F29" s="32" t="s">
        <v>83</v>
      </c>
      <c r="G29" s="32" t="s">
        <v>103</v>
      </c>
      <c r="H29" s="33">
        <v>1</v>
      </c>
      <c r="I29" s="33">
        <v>12</v>
      </c>
      <c r="J29" s="38">
        <v>1466.6666666666667</v>
      </c>
      <c r="K29" s="35">
        <f t="shared" si="0"/>
        <v>294</v>
      </c>
      <c r="L29" s="36">
        <v>45407</v>
      </c>
      <c r="M29" s="37" t="s">
        <v>54</v>
      </c>
      <c r="N29" s="36" t="s">
        <v>110</v>
      </c>
      <c r="P29" s="15"/>
    </row>
    <row r="30" spans="1:16" s="1" customFormat="1" ht="20.100000000000001" customHeight="1" x14ac:dyDescent="0.25">
      <c r="A30" s="28" t="s">
        <v>49</v>
      </c>
      <c r="B30" s="29" t="s">
        <v>15</v>
      </c>
      <c r="C30" s="30" t="s">
        <v>4</v>
      </c>
      <c r="D30" s="30" t="s">
        <v>36</v>
      </c>
      <c r="E30" s="31" t="s">
        <v>43</v>
      </c>
      <c r="F30" s="32" t="s">
        <v>84</v>
      </c>
      <c r="G30" s="32" t="s">
        <v>104</v>
      </c>
      <c r="H30" s="33">
        <v>1</v>
      </c>
      <c r="I30" s="33">
        <v>12</v>
      </c>
      <c r="J30" s="38">
        <v>1100</v>
      </c>
      <c r="K30" s="35">
        <f t="shared" si="0"/>
        <v>220</v>
      </c>
      <c r="L30" s="36">
        <v>45407</v>
      </c>
      <c r="M30" s="37" t="s">
        <v>54</v>
      </c>
      <c r="N30" s="36" t="s">
        <v>110</v>
      </c>
      <c r="P30" s="15"/>
    </row>
    <row r="31" spans="1:16" s="1" customFormat="1" ht="20.100000000000001" customHeight="1" x14ac:dyDescent="0.25">
      <c r="A31" s="28" t="s">
        <v>50</v>
      </c>
      <c r="B31" s="29" t="s">
        <v>15</v>
      </c>
      <c r="C31" s="30" t="s">
        <v>4</v>
      </c>
      <c r="D31" s="30" t="s">
        <v>36</v>
      </c>
      <c r="E31" s="31" t="s">
        <v>43</v>
      </c>
      <c r="F31" s="32" t="s">
        <v>85</v>
      </c>
      <c r="G31" s="24">
        <v>5123</v>
      </c>
      <c r="H31" s="33">
        <v>1</v>
      </c>
      <c r="I31" s="33">
        <v>12</v>
      </c>
      <c r="J31" s="38">
        <v>2000</v>
      </c>
      <c r="K31" s="35">
        <f t="shared" si="0"/>
        <v>400</v>
      </c>
      <c r="L31" s="36">
        <v>45407</v>
      </c>
      <c r="M31" s="37" t="s">
        <v>54</v>
      </c>
      <c r="N31" s="36" t="s">
        <v>110</v>
      </c>
      <c r="P31" s="15"/>
    </row>
    <row r="32" spans="1:16" s="1" customFormat="1" ht="20.100000000000001" customHeight="1" x14ac:dyDescent="0.25">
      <c r="A32" s="28" t="s">
        <v>51</v>
      </c>
      <c r="B32" s="29" t="s">
        <v>15</v>
      </c>
      <c r="C32" s="30" t="s">
        <v>4</v>
      </c>
      <c r="D32" s="30" t="s">
        <v>36</v>
      </c>
      <c r="E32" s="31" t="s">
        <v>43</v>
      </c>
      <c r="F32" s="32" t="s">
        <v>86</v>
      </c>
      <c r="G32" s="39" t="s">
        <v>105</v>
      </c>
      <c r="H32" s="33">
        <v>1</v>
      </c>
      <c r="I32" s="33">
        <v>12</v>
      </c>
      <c r="J32" s="38">
        <v>850</v>
      </c>
      <c r="K32" s="35">
        <f t="shared" si="0"/>
        <v>170</v>
      </c>
      <c r="L32" s="36">
        <v>45407</v>
      </c>
      <c r="M32" s="37" t="s">
        <v>54</v>
      </c>
      <c r="N32" s="36" t="s">
        <v>110</v>
      </c>
      <c r="P32" s="15"/>
    </row>
    <row r="33" spans="1:16" s="1" customFormat="1" ht="20.100000000000001" customHeight="1" x14ac:dyDescent="0.25">
      <c r="A33" s="28" t="s">
        <v>52</v>
      </c>
      <c r="B33" s="29" t="s">
        <v>15</v>
      </c>
      <c r="C33" s="30" t="s">
        <v>4</v>
      </c>
      <c r="D33" s="30" t="s">
        <v>36</v>
      </c>
      <c r="E33" s="31" t="s">
        <v>43</v>
      </c>
      <c r="F33" s="32" t="s">
        <v>87</v>
      </c>
      <c r="G33" s="39" t="s">
        <v>106</v>
      </c>
      <c r="H33" s="33">
        <v>1</v>
      </c>
      <c r="I33" s="33">
        <v>12</v>
      </c>
      <c r="J33" s="38">
        <v>916.66666666666663</v>
      </c>
      <c r="K33" s="35">
        <f t="shared" si="0"/>
        <v>184</v>
      </c>
      <c r="L33" s="36">
        <v>45407</v>
      </c>
      <c r="M33" s="37" t="s">
        <v>54</v>
      </c>
      <c r="N33" s="36" t="s">
        <v>110</v>
      </c>
      <c r="P33" s="15"/>
    </row>
    <row r="34" spans="1:16" s="1" customFormat="1" ht="20.100000000000001" customHeight="1" x14ac:dyDescent="0.25">
      <c r="A34" s="28" t="s">
        <v>53</v>
      </c>
      <c r="B34" s="29" t="s">
        <v>15</v>
      </c>
      <c r="C34" s="30" t="s">
        <v>4</v>
      </c>
      <c r="D34" s="30" t="s">
        <v>36</v>
      </c>
      <c r="E34" s="31" t="s">
        <v>43</v>
      </c>
      <c r="F34" s="32" t="s">
        <v>88</v>
      </c>
      <c r="G34" s="39" t="s">
        <v>107</v>
      </c>
      <c r="H34" s="33">
        <v>1</v>
      </c>
      <c r="I34" s="33">
        <v>12</v>
      </c>
      <c r="J34" s="38">
        <v>1100</v>
      </c>
      <c r="K34" s="35">
        <f t="shared" si="0"/>
        <v>220</v>
      </c>
      <c r="L34" s="36">
        <v>45407</v>
      </c>
      <c r="M34" s="37" t="s">
        <v>54</v>
      </c>
      <c r="N34" s="36" t="s">
        <v>110</v>
      </c>
      <c r="P34" s="15"/>
    </row>
    <row r="35" spans="1:16" s="1" customFormat="1" ht="20.100000000000001" customHeight="1" x14ac:dyDescent="0.25">
      <c r="A35" s="28" t="s">
        <v>108</v>
      </c>
      <c r="B35" s="29" t="s">
        <v>15</v>
      </c>
      <c r="C35" s="30" t="s">
        <v>4</v>
      </c>
      <c r="D35" s="30" t="s">
        <v>36</v>
      </c>
      <c r="E35" s="31" t="s">
        <v>43</v>
      </c>
      <c r="F35" s="32" t="s">
        <v>89</v>
      </c>
      <c r="G35" s="32" t="s">
        <v>60</v>
      </c>
      <c r="H35" s="33">
        <v>1</v>
      </c>
      <c r="I35" s="33">
        <v>12</v>
      </c>
      <c r="J35" s="38">
        <v>1100</v>
      </c>
      <c r="K35" s="35">
        <f t="shared" si="0"/>
        <v>220</v>
      </c>
      <c r="L35" s="36">
        <v>45407</v>
      </c>
      <c r="M35" s="37" t="s">
        <v>54</v>
      </c>
      <c r="N35" s="36" t="s">
        <v>110</v>
      </c>
      <c r="P35" s="15"/>
    </row>
    <row r="36" spans="1:16" s="1" customFormat="1" ht="24" customHeight="1" x14ac:dyDescent="0.25">
      <c r="A36" s="28" t="s">
        <v>109</v>
      </c>
      <c r="B36" s="29" t="s">
        <v>15</v>
      </c>
      <c r="C36" s="30" t="s">
        <v>4</v>
      </c>
      <c r="D36" s="30" t="s">
        <v>36</v>
      </c>
      <c r="E36" s="31" t="s">
        <v>43</v>
      </c>
      <c r="F36" s="32" t="s">
        <v>90</v>
      </c>
      <c r="G36" s="32" t="s">
        <v>61</v>
      </c>
      <c r="H36" s="33">
        <v>1</v>
      </c>
      <c r="I36" s="33">
        <v>12</v>
      </c>
      <c r="J36" s="38">
        <v>916.66666666666663</v>
      </c>
      <c r="K36" s="35">
        <f t="shared" si="0"/>
        <v>184</v>
      </c>
      <c r="L36" s="36">
        <v>45407</v>
      </c>
      <c r="M36" s="37" t="s">
        <v>54</v>
      </c>
      <c r="N36" s="36" t="s">
        <v>110</v>
      </c>
      <c r="P36" s="15"/>
    </row>
    <row r="37" spans="1:16" ht="57" customHeight="1" x14ac:dyDescent="0.25">
      <c r="A37" s="43" t="s">
        <v>111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</row>
    <row r="38" spans="1:16" ht="109.5" customHeight="1" x14ac:dyDescent="0.25">
      <c r="A38" s="45" t="s">
        <v>112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</row>
    <row r="39" spans="1:16" s="18" customFormat="1" ht="15.75" x14ac:dyDescent="0.25">
      <c r="A39" s="46" t="s">
        <v>21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P39" s="19"/>
    </row>
    <row r="40" spans="1:16" s="18" customFormat="1" ht="15.75" x14ac:dyDescent="0.25">
      <c r="A40" s="46" t="s">
        <v>22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P40" s="19"/>
    </row>
    <row r="41" spans="1:16" s="18" customFormat="1" ht="15.75" x14ac:dyDescent="0.25">
      <c r="A41" s="46" t="s">
        <v>37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P41" s="19"/>
    </row>
    <row r="42" spans="1:16" s="18" customFormat="1" ht="15.75" x14ac:dyDescent="0.25">
      <c r="A42" s="40"/>
      <c r="B42" s="40" t="s">
        <v>56</v>
      </c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P42" s="19"/>
    </row>
    <row r="43" spans="1:16" s="18" customFormat="1" ht="15.75" x14ac:dyDescent="0.25">
      <c r="A43" s="40"/>
      <c r="B43" s="40" t="s">
        <v>57</v>
      </c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P43" s="19"/>
    </row>
    <row r="44" spans="1:16" s="18" customFormat="1" ht="15.75" customHeight="1" x14ac:dyDescent="0.25">
      <c r="A44" s="46" t="s">
        <v>55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P44" s="19"/>
    </row>
    <row r="45" spans="1:16" s="16" customFormat="1" ht="78" customHeight="1" x14ac:dyDescent="0.25">
      <c r="A45" s="62" t="s">
        <v>113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P45" s="17"/>
    </row>
    <row r="46" spans="1:16" s="16" customFormat="1" ht="36.75" customHeight="1" x14ac:dyDescent="0.25">
      <c r="A46" s="42" t="s">
        <v>114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P46" s="17"/>
    </row>
    <row r="47" spans="1:16" ht="12.75" customHeight="1" x14ac:dyDescent="0.25">
      <c r="L47" s="10"/>
      <c r="M47" s="4"/>
      <c r="N47" s="11"/>
    </row>
  </sheetData>
  <mergeCells count="20">
    <mergeCell ref="O16:P16"/>
    <mergeCell ref="I3:I4"/>
    <mergeCell ref="A45:N45"/>
    <mergeCell ref="A44:N44"/>
    <mergeCell ref="L3:N3"/>
    <mergeCell ref="A1:N1"/>
    <mergeCell ref="A3:A4"/>
    <mergeCell ref="B3:D3"/>
    <mergeCell ref="E3:E4"/>
    <mergeCell ref="G3:G4"/>
    <mergeCell ref="H3:H4"/>
    <mergeCell ref="J3:J4"/>
    <mergeCell ref="K3:K4"/>
    <mergeCell ref="A2:N2"/>
    <mergeCell ref="A46:N46"/>
    <mergeCell ref="A37:N37"/>
    <mergeCell ref="A38:N38"/>
    <mergeCell ref="A39:N39"/>
    <mergeCell ref="A40:N40"/>
    <mergeCell ref="A41:N41"/>
  </mergeCells>
  <pageMargins left="0.78740157480314965" right="0" top="0.15748031496062992" bottom="0" header="0.31496062992125984" footer="0.31496062992125984"/>
  <pageSetup paperSize="9" fitToHeight="0" orientation="landscape" r:id="rId1"/>
  <headerFooter>
    <oddFooter>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A0253FA836A0C74DA4A01E9834359CEC" ma:contentTypeVersion="2" ma:contentTypeDescription="Yeni belge oluşturun." ma:contentTypeScope="" ma:versionID="eba9516f515f47d227c5a5060bba75b8">
  <xsd:schema xmlns:xsd="http://www.w3.org/2001/XMLSchema" xmlns:xs="http://www.w3.org/2001/XMLSchema" xmlns:p="http://schemas.microsoft.com/office/2006/metadata/properties" xmlns:ns1="http://schemas.microsoft.com/sharepoint/v3" xmlns:ns2="86d40015-ae85-4976-92b6-e6d5f779e4dd" targetNamespace="http://schemas.microsoft.com/office/2006/metadata/properties" ma:root="true" ma:fieldsID="96bcee63834106bda0fd3248dbeddd81" ns1:_="" ns2:_="">
    <xsd:import namespace="http://schemas.microsoft.com/sharepoint/v3"/>
    <xsd:import namespace="86d40015-ae85-4976-92b6-e6d5f779e4d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ayinBitisTarih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hidden="true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d40015-ae85-4976-92b6-e6d5f779e4dd" elementFormDefault="qualified">
    <xsd:import namespace="http://schemas.microsoft.com/office/2006/documentManagement/types"/>
    <xsd:import namespace="http://schemas.microsoft.com/office/infopath/2007/PartnerControls"/>
    <xsd:element name="YayinBitisTarihi" ma:index="10" nillable="true" ma:displayName="YayinBitisTarihi" ma:internalName="YayinBitisTarihi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ayinBitisTarihi xmlns="86d40015-ae85-4976-92b6-e6d5f779e4dd">2025-04-18T07:59:19+00:00</YayinBitisTarihi>
  </documentManagement>
</p:properties>
</file>

<file path=customXml/itemProps1.xml><?xml version="1.0" encoding="utf-8"?>
<ds:datastoreItem xmlns:ds="http://schemas.openxmlformats.org/officeDocument/2006/customXml" ds:itemID="{018D8DC9-B51B-4A2B-AE09-063F323123D9}"/>
</file>

<file path=customXml/itemProps2.xml><?xml version="1.0" encoding="utf-8"?>
<ds:datastoreItem xmlns:ds="http://schemas.openxmlformats.org/officeDocument/2006/customXml" ds:itemID="{9F0CEB32-5B02-47AB-974F-CB242477CDF1}"/>
</file>

<file path=customXml/itemProps3.xml><?xml version="1.0" encoding="utf-8"?>
<ds:datastoreItem xmlns:ds="http://schemas.openxmlformats.org/officeDocument/2006/customXml" ds:itemID="{AC86CE33-7A01-4C87-A839-22BD582B00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Sayfa3</vt:lpstr>
      <vt:lpstr>25 NİSAN 2024 TARİHLİ İLAN</vt:lpstr>
      <vt:lpstr>'25 NİSAN 2024 TARİHLİ İLAN'!Yazdırma_Alanı</vt:lpstr>
    </vt:vector>
  </TitlesOfParts>
  <Company>TURBO A.Ş.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snakbas</dc:creator>
  <cp:lastModifiedBy>Çağrı OLTULU</cp:lastModifiedBy>
  <cp:lastPrinted>2024-04-04T13:01:31Z</cp:lastPrinted>
  <dcterms:created xsi:type="dcterms:W3CDTF">2008-11-19T07:39:07Z</dcterms:created>
  <dcterms:modified xsi:type="dcterms:W3CDTF">2024-04-04T13:18:00Z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0x010100A0253FA836A0C74DA4A01E9834359CEC</vt:lpwstr>
  </property>
</Properties>
</file>